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Y:\13.ปี 2568\01. ALRO Tracking แผนงาน-ผลงาน\05 รายงาน\01 3R\16 31 ก.ค. 68\"/>
    </mc:Choice>
  </mc:AlternateContent>
  <xr:revisionPtr revIDLastSave="0" documentId="13_ncr:1_{E1A4FF52-2B59-4382-84A7-3E07C75E9F45}" xr6:coauthVersionLast="47" xr6:coauthVersionMax="47" xr10:uidLastSave="{00000000-0000-0000-0000-000000000000}"/>
  <bookViews>
    <workbookView xWindow="-120" yWindow="-120" windowWidth="24240" windowHeight="13020" tabRatio="767" firstSheet="13" activeTab="23" xr2:uid="{00000000-000D-0000-FFFF-FFFF00000000}"/>
  </bookViews>
  <sheets>
    <sheet name="ยั่งยืน" sheetId="1" r:id="rId1"/>
    <sheet name="GAP" sheetId="3" r:id="rId2"/>
    <sheet name="เกษตรชีวภาพ" sheetId="4" r:id="rId3"/>
    <sheet name="แปลงใหญ่" sheetId="5" r:id="rId4"/>
    <sheet name="ธุรกิจชุมชน" sheetId="6" r:id="rId5"/>
    <sheet name="ราชดำริ" sheetId="7" r:id="rId6"/>
    <sheet name="หัตถกรรม" sheetId="8" r:id="rId7"/>
    <sheet name="ผู้แทน" sheetId="9" r:id="rId8"/>
    <sheet name="SF" sheetId="10" r:id="rId9"/>
    <sheet name="RTK" sheetId="11" r:id="rId10"/>
    <sheet name="ศูนย์บริการฯ" sheetId="12" r:id="rId11"/>
    <sheet name="ตรวจสอบที่ดิน" sheetId="13" r:id="rId12"/>
    <sheet name="จัดที่ดินเกษตรกรรม" sheetId="14" r:id="rId13"/>
    <sheet name="โครงสร้างพื้นฐาน" sheetId="15" r:id="rId14"/>
    <sheet name="โฉนด" sheetId="16" r:id="rId15"/>
    <sheet name="อุทธรณ์" sheetId="17" r:id="rId16"/>
    <sheet name="เหลื่อมล้ำ" sheetId="18" r:id="rId17"/>
    <sheet name="แปลงรวม" sheetId="19" r:id="rId18"/>
    <sheet name="One Map" sheetId="20" r:id="rId19"/>
    <sheet name="สำรวจวางโครงหมุด" sheetId="21" r:id="rId20"/>
    <sheet name="ลดการเผา" sheetId="22" r:id="rId21"/>
    <sheet name="แหล่งน้ำ" sheetId="23" r:id="rId22"/>
    <sheet name="ฝาย" sheetId="24" r:id="rId23"/>
    <sheet name="ขุดสระ" sheetId="25" r:id="rId24"/>
  </sheets>
  <definedNames>
    <definedName name="_xlnm.Print_Titles" localSheetId="1">GAP!$A:$B,GAP!$1:$7</definedName>
    <definedName name="_xlnm.Print_Titles" localSheetId="18">'One Map'!$A:$B,'One Map'!$1:$7</definedName>
    <definedName name="_xlnm.Print_Titles" localSheetId="9">RTK!$A:$B,RTK!$1:$7</definedName>
    <definedName name="_xlnm.Print_Titles" localSheetId="8">SF!$A:$B,SF!$1:$7</definedName>
    <definedName name="_xlnm.Print_Titles" localSheetId="2">เกษตรชีวภาพ!$A:$B,เกษตรชีวภาพ!$1:$7</definedName>
    <definedName name="_xlnm.Print_Titles" localSheetId="13">โครงสร้างพื้นฐาน!$A:$B,โครงสร้างพื้นฐาน!$1:$7</definedName>
    <definedName name="_xlnm.Print_Titles" localSheetId="12">จัดที่ดินเกษตรกรรม!$A:$B,จัดที่ดินเกษตรกรรม!$1:$7</definedName>
    <definedName name="_xlnm.Print_Titles" localSheetId="14">โฉนด!$A:$B,โฉนด!$1:$7</definedName>
    <definedName name="_xlnm.Print_Titles" localSheetId="11">ตรวจสอบที่ดิน!$A:$B,ตรวจสอบที่ดิน!$1:$7</definedName>
    <definedName name="_xlnm.Print_Titles" localSheetId="4">ธุรกิจชุมชน!$A:$B,ธุรกิจชุมชน!$1:$7</definedName>
    <definedName name="_xlnm.Print_Titles" localSheetId="17">แปลงรวม!$A:$B,แปลงรวม!$1:$7</definedName>
    <definedName name="_xlnm.Print_Titles" localSheetId="3">แปลงใหญ่!$A:$B,แปลงใหญ่!$1:$7</definedName>
    <definedName name="_xlnm.Print_Titles" localSheetId="7">ผู้แทน!$A:$B,ผู้แทน!$1:$7</definedName>
    <definedName name="_xlnm.Print_Titles" localSheetId="22">ฝาย!$A:$B,ฝาย!$1:$7</definedName>
    <definedName name="_xlnm.Print_Titles" localSheetId="0">ยั่งยืน!$A:$B,ยั่งยืน!$1:$7</definedName>
    <definedName name="_xlnm.Print_Titles" localSheetId="5">ราชดำริ!$A:$B,ราชดำริ!$1:$7</definedName>
    <definedName name="_xlnm.Print_Titles" localSheetId="20">ลดการเผา!$A:$B,ลดการเผา!$1:$7</definedName>
    <definedName name="_xlnm.Print_Titles" localSheetId="10">ศูนย์บริการฯ!$A:$B,ศูนย์บริการฯ!$1:$7</definedName>
    <definedName name="_xlnm.Print_Titles" localSheetId="19">สำรวจวางโครงหมุด!$A:$B,สำรวจวางโครงหมุด!$1:$7</definedName>
    <definedName name="_xlnm.Print_Titles" localSheetId="6">หัตถกรรม!$A:$B,หัตถกรรม!$1:$7</definedName>
    <definedName name="_xlnm.Print_Titles" localSheetId="16">เหลื่อมล้ำ!$A:$B,เหลื่อมล้ำ!$1:$7</definedName>
    <definedName name="_xlnm.Print_Titles" localSheetId="21">แหล่งน้ำ!$A:$B,แหล่งน้ำ!$1:$7</definedName>
    <definedName name="_xlnm.Print_Titles" localSheetId="15">อุทธรณ์!$A:$B,อุทธรณ์!$1:$7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6" l="1"/>
  <c r="T11" i="16" s="1"/>
  <c r="V11" i="16"/>
  <c r="V9" i="16" s="1"/>
  <c r="Y11" i="16"/>
  <c r="Y9" i="16" s="1"/>
  <c r="AB11" i="16"/>
  <c r="AC11" i="16" s="1"/>
  <c r="AE11" i="16"/>
  <c r="AE9" i="16" s="1"/>
  <c r="AH11" i="16"/>
  <c r="AH9" i="16" s="1"/>
  <c r="AK11" i="16"/>
  <c r="AL11" i="16" s="1"/>
  <c r="AN11" i="16"/>
  <c r="AN9" i="16" s="1"/>
  <c r="AQ11" i="16"/>
  <c r="AQ9" i="16" s="1"/>
  <c r="AT11" i="16"/>
  <c r="AU11" i="16" s="1"/>
  <c r="AW11" i="16"/>
  <c r="AW9" i="16" s="1"/>
  <c r="AX11" i="16"/>
  <c r="AZ11" i="16"/>
  <c r="AZ9" i="16" s="1"/>
  <c r="BC11" i="16"/>
  <c r="BD11" i="16" s="1"/>
  <c r="BF11" i="16"/>
  <c r="BF9" i="16" s="1"/>
  <c r="BG11" i="16"/>
  <c r="BI11" i="16"/>
  <c r="BI9" i="16" s="1"/>
  <c r="T12" i="16"/>
  <c r="W12" i="16"/>
  <c r="Z12" i="16"/>
  <c r="AC12" i="16"/>
  <c r="AF12" i="16"/>
  <c r="AI12" i="16"/>
  <c r="AL12" i="16"/>
  <c r="AO12" i="16"/>
  <c r="AR12" i="16"/>
  <c r="AU12" i="16"/>
  <c r="AX12" i="16"/>
  <c r="BA12" i="16"/>
  <c r="BD12" i="16"/>
  <c r="BG12" i="16"/>
  <c r="BJ12" i="16"/>
  <c r="T13" i="16"/>
  <c r="W13" i="16"/>
  <c r="Z13" i="16"/>
  <c r="AC13" i="16"/>
  <c r="AF13" i="16"/>
  <c r="AI13" i="16"/>
  <c r="AL13" i="16"/>
  <c r="AO13" i="16"/>
  <c r="AR13" i="16"/>
  <c r="AU13" i="16"/>
  <c r="AX13" i="16"/>
  <c r="BA13" i="16"/>
  <c r="BD13" i="16"/>
  <c r="BG13" i="16"/>
  <c r="BJ13" i="16"/>
  <c r="T14" i="16"/>
  <c r="W14" i="16"/>
  <c r="Z14" i="16"/>
  <c r="AC14" i="16"/>
  <c r="AF14" i="16"/>
  <c r="AI14" i="16"/>
  <c r="AL14" i="16"/>
  <c r="AO14" i="16"/>
  <c r="AR14" i="16"/>
  <c r="AU14" i="16"/>
  <c r="AX14" i="16"/>
  <c r="BA14" i="16"/>
  <c r="BD14" i="16"/>
  <c r="BG14" i="16"/>
  <c r="BJ14" i="16"/>
  <c r="T15" i="16"/>
  <c r="W15" i="16"/>
  <c r="Z15" i="16"/>
  <c r="AC15" i="16"/>
  <c r="AF15" i="16"/>
  <c r="AI15" i="16"/>
  <c r="AL15" i="16"/>
  <c r="AO15" i="16"/>
  <c r="AR15" i="16"/>
  <c r="AU15" i="16"/>
  <c r="AX15" i="16"/>
  <c r="BA15" i="16"/>
  <c r="BD15" i="16"/>
  <c r="BG15" i="16"/>
  <c r="BJ15" i="16"/>
  <c r="T16" i="16"/>
  <c r="W16" i="16"/>
  <c r="Z16" i="16"/>
  <c r="AC16" i="16"/>
  <c r="AF16" i="16"/>
  <c r="AI16" i="16"/>
  <c r="AL16" i="16"/>
  <c r="AO16" i="16"/>
  <c r="AR16" i="16"/>
  <c r="AU16" i="16"/>
  <c r="AX16" i="16"/>
  <c r="BA16" i="16"/>
  <c r="BD16" i="16"/>
  <c r="BG16" i="16"/>
  <c r="BJ16" i="16"/>
  <c r="T17" i="16"/>
  <c r="W17" i="16"/>
  <c r="Z17" i="16"/>
  <c r="AC17" i="16"/>
  <c r="AF17" i="16"/>
  <c r="AI17" i="16"/>
  <c r="AL17" i="16"/>
  <c r="AO17" i="16"/>
  <c r="AR17" i="16"/>
  <c r="AU17" i="16"/>
  <c r="AX17" i="16"/>
  <c r="BA17" i="16"/>
  <c r="BD17" i="16"/>
  <c r="BG17" i="16"/>
  <c r="BJ17" i="16"/>
  <c r="T18" i="16"/>
  <c r="W18" i="16"/>
  <c r="Z18" i="16"/>
  <c r="AC18" i="16"/>
  <c r="AF18" i="16"/>
  <c r="AI18" i="16"/>
  <c r="AL18" i="16"/>
  <c r="AO18" i="16"/>
  <c r="AR18" i="16"/>
  <c r="AU18" i="16"/>
  <c r="AX18" i="16"/>
  <c r="BA18" i="16"/>
  <c r="BD18" i="16"/>
  <c r="BG18" i="16"/>
  <c r="BJ18" i="16"/>
  <c r="T19" i="16"/>
  <c r="W19" i="16"/>
  <c r="Z19" i="16"/>
  <c r="AC19" i="16"/>
  <c r="AF19" i="16"/>
  <c r="AI19" i="16"/>
  <c r="AL19" i="16"/>
  <c r="AO19" i="16"/>
  <c r="AR19" i="16"/>
  <c r="AU19" i="16"/>
  <c r="AX19" i="16"/>
  <c r="BA19" i="16"/>
  <c r="BD19" i="16"/>
  <c r="BG19" i="16"/>
  <c r="BJ19" i="16"/>
  <c r="T20" i="16"/>
  <c r="W20" i="16"/>
  <c r="Z20" i="16"/>
  <c r="AC20" i="16"/>
  <c r="AF20" i="16"/>
  <c r="AI20" i="16"/>
  <c r="AL20" i="16"/>
  <c r="AO20" i="16"/>
  <c r="AR20" i="16"/>
  <c r="AU20" i="16"/>
  <c r="AX20" i="16"/>
  <c r="BA20" i="16"/>
  <c r="BD20" i="16"/>
  <c r="BG20" i="16"/>
  <c r="BJ20" i="16"/>
  <c r="T21" i="16"/>
  <c r="W21" i="16"/>
  <c r="Z21" i="16"/>
  <c r="AC21" i="16"/>
  <c r="AF21" i="16"/>
  <c r="AI21" i="16"/>
  <c r="AL21" i="16"/>
  <c r="AO21" i="16"/>
  <c r="AR21" i="16"/>
  <c r="AU21" i="16"/>
  <c r="AX21" i="16"/>
  <c r="BA21" i="16"/>
  <c r="BD21" i="16"/>
  <c r="BG21" i="16"/>
  <c r="BJ21" i="16"/>
  <c r="T22" i="16"/>
  <c r="W22" i="16"/>
  <c r="Z22" i="16"/>
  <c r="AC22" i="16"/>
  <c r="AF22" i="16"/>
  <c r="AI22" i="16"/>
  <c r="AL22" i="16"/>
  <c r="AO22" i="16"/>
  <c r="AR22" i="16"/>
  <c r="AU22" i="16"/>
  <c r="AX22" i="16"/>
  <c r="BA22" i="16"/>
  <c r="BD22" i="16"/>
  <c r="BG22" i="16"/>
  <c r="BJ22" i="16"/>
  <c r="T23" i="16"/>
  <c r="W23" i="16"/>
  <c r="Z23" i="16"/>
  <c r="AC23" i="16"/>
  <c r="AF23" i="16"/>
  <c r="AI23" i="16"/>
  <c r="AL23" i="16"/>
  <c r="AO23" i="16"/>
  <c r="AR23" i="16"/>
  <c r="AU23" i="16"/>
  <c r="AX23" i="16"/>
  <c r="BA23" i="16"/>
  <c r="BD23" i="16"/>
  <c r="BG23" i="16"/>
  <c r="BJ23" i="16"/>
  <c r="T24" i="16"/>
  <c r="W24" i="16"/>
  <c r="Z24" i="16"/>
  <c r="AC24" i="16"/>
  <c r="AF24" i="16"/>
  <c r="AI24" i="16"/>
  <c r="AL24" i="16"/>
  <c r="AO24" i="16"/>
  <c r="AR24" i="16"/>
  <c r="AU24" i="16"/>
  <c r="AX24" i="16"/>
  <c r="BA24" i="16"/>
  <c r="BD24" i="16"/>
  <c r="BG24" i="16"/>
  <c r="BJ24" i="16"/>
  <c r="T25" i="16"/>
  <c r="W25" i="16"/>
  <c r="Z25" i="16"/>
  <c r="AC25" i="16"/>
  <c r="AF25" i="16"/>
  <c r="AI25" i="16"/>
  <c r="AL25" i="16"/>
  <c r="AO25" i="16"/>
  <c r="AR25" i="16"/>
  <c r="AU25" i="16"/>
  <c r="AX25" i="16"/>
  <c r="BA25" i="16"/>
  <c r="BD25" i="16"/>
  <c r="BG25" i="16"/>
  <c r="BJ25" i="16"/>
  <c r="T26" i="16"/>
  <c r="W26" i="16"/>
  <c r="Z26" i="16"/>
  <c r="AC26" i="16"/>
  <c r="AF26" i="16"/>
  <c r="AI26" i="16"/>
  <c r="AL26" i="16"/>
  <c r="AO26" i="16"/>
  <c r="AR26" i="16"/>
  <c r="AU26" i="16"/>
  <c r="AX26" i="16"/>
  <c r="BA26" i="16"/>
  <c r="BD26" i="16"/>
  <c r="BG26" i="16"/>
  <c r="BJ26" i="16"/>
  <c r="T27" i="16"/>
  <c r="W27" i="16"/>
  <c r="Z27" i="16"/>
  <c r="AC27" i="16"/>
  <c r="AF27" i="16"/>
  <c r="AI27" i="16"/>
  <c r="AL27" i="16"/>
  <c r="AO27" i="16"/>
  <c r="AR27" i="16"/>
  <c r="AU27" i="16"/>
  <c r="AX27" i="16"/>
  <c r="BA27" i="16"/>
  <c r="BD27" i="16"/>
  <c r="BG27" i="16"/>
  <c r="BJ27" i="16"/>
  <c r="T28" i="16"/>
  <c r="W28" i="16"/>
  <c r="Z28" i="16"/>
  <c r="AC28" i="16"/>
  <c r="AF28" i="16"/>
  <c r="AI28" i="16"/>
  <c r="AL28" i="16"/>
  <c r="AO28" i="16"/>
  <c r="AR28" i="16"/>
  <c r="AU28" i="16"/>
  <c r="AX28" i="16"/>
  <c r="BA28" i="16"/>
  <c r="BD28" i="16"/>
  <c r="BG28" i="16"/>
  <c r="BJ28" i="16"/>
  <c r="S29" i="16"/>
  <c r="T29" i="16" s="1"/>
  <c r="V29" i="16"/>
  <c r="W29" i="16"/>
  <c r="Y29" i="16"/>
  <c r="Z29" i="16"/>
  <c r="AB29" i="16"/>
  <c r="AC29" i="16" s="1"/>
  <c r="AE29" i="16"/>
  <c r="AF29" i="16"/>
  <c r="AH29" i="16"/>
  <c r="AI29" i="16"/>
  <c r="AK29" i="16"/>
  <c r="AL29" i="16" s="1"/>
  <c r="AN29" i="16"/>
  <c r="AO29" i="16"/>
  <c r="AQ29" i="16"/>
  <c r="AR29" i="16"/>
  <c r="AT29" i="16"/>
  <c r="AU29" i="16" s="1"/>
  <c r="AW29" i="16"/>
  <c r="AX29" i="16"/>
  <c r="AZ29" i="16"/>
  <c r="BA29" i="16"/>
  <c r="BC29" i="16"/>
  <c r="BD29" i="16" s="1"/>
  <c r="BF29" i="16"/>
  <c r="BG29" i="16"/>
  <c r="BI29" i="16"/>
  <c r="BJ29" i="16" s="1"/>
  <c r="T30" i="16"/>
  <c r="W30" i="16"/>
  <c r="Z30" i="16"/>
  <c r="AC30" i="16"/>
  <c r="AF30" i="16"/>
  <c r="AI30" i="16"/>
  <c r="AL30" i="16"/>
  <c r="AO30" i="16"/>
  <c r="AR30" i="16"/>
  <c r="AU30" i="16"/>
  <c r="AX30" i="16"/>
  <c r="BA30" i="16"/>
  <c r="BD30" i="16"/>
  <c r="BG30" i="16"/>
  <c r="BJ30" i="16"/>
  <c r="T31" i="16"/>
  <c r="W31" i="16"/>
  <c r="Z31" i="16"/>
  <c r="AC31" i="16"/>
  <c r="AF31" i="16"/>
  <c r="AI31" i="16"/>
  <c r="AL31" i="16"/>
  <c r="AO31" i="16"/>
  <c r="AR31" i="16"/>
  <c r="AU31" i="16"/>
  <c r="AX31" i="16"/>
  <c r="BA31" i="16"/>
  <c r="BD31" i="16"/>
  <c r="BG31" i="16"/>
  <c r="BJ31" i="16"/>
  <c r="T32" i="16"/>
  <c r="W32" i="16"/>
  <c r="Z32" i="16"/>
  <c r="AC32" i="16"/>
  <c r="AF32" i="16"/>
  <c r="AI32" i="16"/>
  <c r="AL32" i="16"/>
  <c r="AO32" i="16"/>
  <c r="AR32" i="16"/>
  <c r="AU32" i="16"/>
  <c r="AX32" i="16"/>
  <c r="BA32" i="16"/>
  <c r="BD32" i="16"/>
  <c r="BG32" i="16"/>
  <c r="BJ32" i="16"/>
  <c r="T33" i="16"/>
  <c r="W33" i="16"/>
  <c r="Z33" i="16"/>
  <c r="AC33" i="16"/>
  <c r="AF33" i="16"/>
  <c r="AI33" i="16"/>
  <c r="AL33" i="16"/>
  <c r="AO33" i="16"/>
  <c r="AR33" i="16"/>
  <c r="AU33" i="16"/>
  <c r="AX33" i="16"/>
  <c r="BA33" i="16"/>
  <c r="BD33" i="16"/>
  <c r="BG33" i="16"/>
  <c r="BJ33" i="16"/>
  <c r="T34" i="16"/>
  <c r="W34" i="16"/>
  <c r="Z34" i="16"/>
  <c r="AC34" i="16"/>
  <c r="AF34" i="16"/>
  <c r="AI34" i="16"/>
  <c r="AL34" i="16"/>
  <c r="AO34" i="16"/>
  <c r="AR34" i="16"/>
  <c r="AU34" i="16"/>
  <c r="AX34" i="16"/>
  <c r="BA34" i="16"/>
  <c r="BD34" i="16"/>
  <c r="BG34" i="16"/>
  <c r="BJ34" i="16"/>
  <c r="T35" i="16"/>
  <c r="W35" i="16"/>
  <c r="Z35" i="16"/>
  <c r="AC35" i="16"/>
  <c r="AF35" i="16"/>
  <c r="AI35" i="16"/>
  <c r="AL35" i="16"/>
  <c r="AO35" i="16"/>
  <c r="AR35" i="16"/>
  <c r="AU35" i="16"/>
  <c r="AX35" i="16"/>
  <c r="BA35" i="16"/>
  <c r="BD35" i="16"/>
  <c r="BG35" i="16"/>
  <c r="BJ35" i="16"/>
  <c r="T36" i="16"/>
  <c r="W36" i="16"/>
  <c r="Z36" i="16"/>
  <c r="AC36" i="16"/>
  <c r="AF36" i="16"/>
  <c r="AI36" i="16"/>
  <c r="AL36" i="16"/>
  <c r="AO36" i="16"/>
  <c r="AR36" i="16"/>
  <c r="AU36" i="16"/>
  <c r="AX36" i="16"/>
  <c r="BA36" i="16"/>
  <c r="BD36" i="16"/>
  <c r="BG36" i="16"/>
  <c r="BJ36" i="16"/>
  <c r="T37" i="16"/>
  <c r="W37" i="16"/>
  <c r="Z37" i="16"/>
  <c r="AC37" i="16"/>
  <c r="AF37" i="16"/>
  <c r="AI37" i="16"/>
  <c r="AL37" i="16"/>
  <c r="AO37" i="16"/>
  <c r="AR37" i="16"/>
  <c r="AU37" i="16"/>
  <c r="AX37" i="16"/>
  <c r="BA37" i="16"/>
  <c r="BD37" i="16"/>
  <c r="BG37" i="16"/>
  <c r="BJ37" i="16"/>
  <c r="T38" i="16"/>
  <c r="W38" i="16"/>
  <c r="Z38" i="16"/>
  <c r="AC38" i="16"/>
  <c r="AF38" i="16"/>
  <c r="AI38" i="16"/>
  <c r="AL38" i="16"/>
  <c r="AO38" i="16"/>
  <c r="AR38" i="16"/>
  <c r="AU38" i="16"/>
  <c r="AX38" i="16"/>
  <c r="BA38" i="16"/>
  <c r="BD38" i="16"/>
  <c r="BG38" i="16"/>
  <c r="BJ38" i="16"/>
  <c r="T39" i="16"/>
  <c r="W39" i="16"/>
  <c r="Z39" i="16"/>
  <c r="AC39" i="16"/>
  <c r="AF39" i="16"/>
  <c r="AI39" i="16"/>
  <c r="AL39" i="16"/>
  <c r="AO39" i="16"/>
  <c r="AR39" i="16"/>
  <c r="AU39" i="16"/>
  <c r="AX39" i="16"/>
  <c r="BA39" i="16"/>
  <c r="BD39" i="16"/>
  <c r="BG39" i="16"/>
  <c r="BJ39" i="16"/>
  <c r="T40" i="16"/>
  <c r="W40" i="16"/>
  <c r="Z40" i="16"/>
  <c r="AC40" i="16"/>
  <c r="AF40" i="16"/>
  <c r="AI40" i="16"/>
  <c r="AL40" i="16"/>
  <c r="AO40" i="16"/>
  <c r="AR40" i="16"/>
  <c r="AU40" i="16"/>
  <c r="AX40" i="16"/>
  <c r="BA40" i="16"/>
  <c r="BD40" i="16"/>
  <c r="BG40" i="16"/>
  <c r="BJ40" i="16"/>
  <c r="T41" i="16"/>
  <c r="W41" i="16"/>
  <c r="Z41" i="16"/>
  <c r="AC41" i="16"/>
  <c r="AF41" i="16"/>
  <c r="AI41" i="16"/>
  <c r="AL41" i="16"/>
  <c r="AO41" i="16"/>
  <c r="AR41" i="16"/>
  <c r="AU41" i="16"/>
  <c r="AX41" i="16"/>
  <c r="BA41" i="16"/>
  <c r="BD41" i="16"/>
  <c r="BG41" i="16"/>
  <c r="BJ41" i="16"/>
  <c r="T42" i="16"/>
  <c r="W42" i="16"/>
  <c r="Z42" i="16"/>
  <c r="AC42" i="16"/>
  <c r="AF42" i="16"/>
  <c r="AI42" i="16"/>
  <c r="AL42" i="16"/>
  <c r="AO42" i="16"/>
  <c r="AR42" i="16"/>
  <c r="AU42" i="16"/>
  <c r="AX42" i="16"/>
  <c r="BA42" i="16"/>
  <c r="BD42" i="16"/>
  <c r="BG42" i="16"/>
  <c r="BJ42" i="16"/>
  <c r="T43" i="16"/>
  <c r="W43" i="16"/>
  <c r="Z43" i="16"/>
  <c r="AC43" i="16"/>
  <c r="AF43" i="16"/>
  <c r="AI43" i="16"/>
  <c r="AL43" i="16"/>
  <c r="AO43" i="16"/>
  <c r="AR43" i="16"/>
  <c r="AU43" i="16"/>
  <c r="AX43" i="16"/>
  <c r="BA43" i="16"/>
  <c r="BD43" i="16"/>
  <c r="BG43" i="16"/>
  <c r="BJ43" i="16"/>
  <c r="T44" i="16"/>
  <c r="W44" i="16"/>
  <c r="Z44" i="16"/>
  <c r="AC44" i="16"/>
  <c r="AF44" i="16"/>
  <c r="AI44" i="16"/>
  <c r="AL44" i="16"/>
  <c r="AO44" i="16"/>
  <c r="AR44" i="16"/>
  <c r="AU44" i="16"/>
  <c r="AX44" i="16"/>
  <c r="BA44" i="16"/>
  <c r="BD44" i="16"/>
  <c r="BG44" i="16"/>
  <c r="BJ44" i="16"/>
  <c r="T45" i="16"/>
  <c r="W45" i="16"/>
  <c r="Z45" i="16"/>
  <c r="AC45" i="16"/>
  <c r="AF45" i="16"/>
  <c r="AI45" i="16"/>
  <c r="AL45" i="16"/>
  <c r="AO45" i="16"/>
  <c r="AR45" i="16"/>
  <c r="AU45" i="16"/>
  <c r="AX45" i="16"/>
  <c r="BA45" i="16"/>
  <c r="BD45" i="16"/>
  <c r="BG45" i="16"/>
  <c r="BJ45" i="16"/>
  <c r="T46" i="16"/>
  <c r="W46" i="16"/>
  <c r="Z46" i="16"/>
  <c r="AC46" i="16"/>
  <c r="AF46" i="16"/>
  <c r="AI46" i="16"/>
  <c r="AL46" i="16"/>
  <c r="AO46" i="16"/>
  <c r="AR46" i="16"/>
  <c r="AU46" i="16"/>
  <c r="AX46" i="16"/>
  <c r="BA46" i="16"/>
  <c r="BD46" i="16"/>
  <c r="BG46" i="16"/>
  <c r="BJ46" i="16"/>
  <c r="T47" i="16"/>
  <c r="W47" i="16"/>
  <c r="Z47" i="16"/>
  <c r="AC47" i="16"/>
  <c r="AF47" i="16"/>
  <c r="AI47" i="16"/>
  <c r="AL47" i="16"/>
  <c r="AO47" i="16"/>
  <c r="AR47" i="16"/>
  <c r="AU47" i="16"/>
  <c r="AX47" i="16"/>
  <c r="BA47" i="16"/>
  <c r="BD47" i="16"/>
  <c r="BG47" i="16"/>
  <c r="BJ47" i="16"/>
  <c r="T48" i="16"/>
  <c r="W48" i="16"/>
  <c r="Z48" i="16"/>
  <c r="AC48" i="16"/>
  <c r="AF48" i="16"/>
  <c r="AI48" i="16"/>
  <c r="AL48" i="16"/>
  <c r="AO48" i="16"/>
  <c r="AR48" i="16"/>
  <c r="AU48" i="16"/>
  <c r="AX48" i="16"/>
  <c r="BA48" i="16"/>
  <c r="BD48" i="16"/>
  <c r="BG48" i="16"/>
  <c r="BJ48" i="16"/>
  <c r="T49" i="16"/>
  <c r="W49" i="16"/>
  <c r="Z49" i="16"/>
  <c r="AC49" i="16"/>
  <c r="AF49" i="16"/>
  <c r="AI49" i="16"/>
  <c r="AL49" i="16"/>
  <c r="AO49" i="16"/>
  <c r="AR49" i="16"/>
  <c r="AU49" i="16"/>
  <c r="AX49" i="16"/>
  <c r="BA49" i="16"/>
  <c r="BD49" i="16"/>
  <c r="BG49" i="16"/>
  <c r="BJ49" i="16"/>
  <c r="S50" i="16"/>
  <c r="T50" i="16" s="1"/>
  <c r="V50" i="16"/>
  <c r="W50" i="16"/>
  <c r="Y50" i="16"/>
  <c r="Z50" i="16" s="1"/>
  <c r="AB50" i="16"/>
  <c r="AC50" i="16" s="1"/>
  <c r="AE50" i="16"/>
  <c r="AF50" i="16"/>
  <c r="AH50" i="16"/>
  <c r="AI50" i="16" s="1"/>
  <c r="AK50" i="16"/>
  <c r="AL50" i="16" s="1"/>
  <c r="AN50" i="16"/>
  <c r="AO50" i="16"/>
  <c r="AQ50" i="16"/>
  <c r="AR50" i="16" s="1"/>
  <c r="AT50" i="16"/>
  <c r="AU50" i="16" s="1"/>
  <c r="AW50" i="16"/>
  <c r="AX50" i="16"/>
  <c r="AZ50" i="16"/>
  <c r="BA50" i="16" s="1"/>
  <c r="BC50" i="16"/>
  <c r="BD50" i="16" s="1"/>
  <c r="BF50" i="16"/>
  <c r="BG50" i="16"/>
  <c r="BI50" i="16"/>
  <c r="BJ50" i="16" s="1"/>
  <c r="T51" i="16"/>
  <c r="W51" i="16"/>
  <c r="Z51" i="16"/>
  <c r="AC51" i="16"/>
  <c r="AF51" i="16"/>
  <c r="AI51" i="16"/>
  <c r="AL51" i="16"/>
  <c r="AO51" i="16"/>
  <c r="AR51" i="16"/>
  <c r="AU51" i="16"/>
  <c r="AX51" i="16"/>
  <c r="BA51" i="16"/>
  <c r="BD51" i="16"/>
  <c r="BG51" i="16"/>
  <c r="BJ51" i="16"/>
  <c r="T52" i="16"/>
  <c r="W52" i="16"/>
  <c r="Z52" i="16"/>
  <c r="AC52" i="16"/>
  <c r="AF52" i="16"/>
  <c r="AI52" i="16"/>
  <c r="AL52" i="16"/>
  <c r="AO52" i="16"/>
  <c r="AR52" i="16"/>
  <c r="AU52" i="16"/>
  <c r="AX52" i="16"/>
  <c r="BA52" i="16"/>
  <c r="BD52" i="16"/>
  <c r="BG52" i="16"/>
  <c r="BJ52" i="16"/>
  <c r="T53" i="16"/>
  <c r="W53" i="16"/>
  <c r="Z53" i="16"/>
  <c r="AC53" i="16"/>
  <c r="AF53" i="16"/>
  <c r="AI53" i="16"/>
  <c r="AL53" i="16"/>
  <c r="AO53" i="16"/>
  <c r="AR53" i="16"/>
  <c r="AU53" i="16"/>
  <c r="AX53" i="16"/>
  <c r="BA53" i="16"/>
  <c r="BD53" i="16"/>
  <c r="BG53" i="16"/>
  <c r="BJ53" i="16"/>
  <c r="T54" i="16"/>
  <c r="W54" i="16"/>
  <c r="Z54" i="16"/>
  <c r="AC54" i="16"/>
  <c r="AF54" i="16"/>
  <c r="AI54" i="16"/>
  <c r="AL54" i="16"/>
  <c r="AO54" i="16"/>
  <c r="AR54" i="16"/>
  <c r="AU54" i="16"/>
  <c r="AX54" i="16"/>
  <c r="BA54" i="16"/>
  <c r="BD54" i="16"/>
  <c r="BG54" i="16"/>
  <c r="BJ54" i="16"/>
  <c r="T55" i="16"/>
  <c r="W55" i="16"/>
  <c r="Z55" i="16"/>
  <c r="AC55" i="16"/>
  <c r="AF55" i="16"/>
  <c r="AI55" i="16"/>
  <c r="AL55" i="16"/>
  <c r="AO55" i="16"/>
  <c r="AR55" i="16"/>
  <c r="AU55" i="16"/>
  <c r="AX55" i="16"/>
  <c r="BA55" i="16"/>
  <c r="BD55" i="16"/>
  <c r="BG55" i="16"/>
  <c r="BJ55" i="16"/>
  <c r="T56" i="16"/>
  <c r="W56" i="16"/>
  <c r="Z56" i="16"/>
  <c r="AC56" i="16"/>
  <c r="AF56" i="16"/>
  <c r="AI56" i="16"/>
  <c r="AL56" i="16"/>
  <c r="AO56" i="16"/>
  <c r="AR56" i="16"/>
  <c r="AU56" i="16"/>
  <c r="AX56" i="16"/>
  <c r="BA56" i="16"/>
  <c r="BD56" i="16"/>
  <c r="BG56" i="16"/>
  <c r="BJ56" i="16"/>
  <c r="T57" i="16"/>
  <c r="W57" i="16"/>
  <c r="Z57" i="16"/>
  <c r="AC57" i="16"/>
  <c r="AF57" i="16"/>
  <c r="AI57" i="16"/>
  <c r="AL57" i="16"/>
  <c r="AO57" i="16"/>
  <c r="AR57" i="16"/>
  <c r="AU57" i="16"/>
  <c r="AX57" i="16"/>
  <c r="BA57" i="16"/>
  <c r="BG57" i="16"/>
  <c r="BJ57" i="16"/>
  <c r="T60" i="16"/>
  <c r="W60" i="16"/>
  <c r="Z60" i="16"/>
  <c r="AC60" i="16"/>
  <c r="AF60" i="16"/>
  <c r="AI60" i="16"/>
  <c r="AL60" i="16"/>
  <c r="AO60" i="16"/>
  <c r="AR60" i="16"/>
  <c r="AU60" i="16"/>
  <c r="AX60" i="16"/>
  <c r="BA60" i="16"/>
  <c r="BD60" i="16"/>
  <c r="BG60" i="16"/>
  <c r="BJ60" i="16"/>
  <c r="T61" i="16"/>
  <c r="W61" i="16"/>
  <c r="Z61" i="16"/>
  <c r="AC61" i="16"/>
  <c r="AF61" i="16"/>
  <c r="AI61" i="16"/>
  <c r="AL61" i="16"/>
  <c r="AO61" i="16"/>
  <c r="AR61" i="16"/>
  <c r="AU61" i="16"/>
  <c r="AX61" i="16"/>
  <c r="BA61" i="16"/>
  <c r="BD61" i="16"/>
  <c r="BG61" i="16"/>
  <c r="BJ61" i="16"/>
  <c r="T63" i="16"/>
  <c r="W63" i="16"/>
  <c r="Z63" i="16"/>
  <c r="AC63" i="16"/>
  <c r="AF63" i="16"/>
  <c r="AI63" i="16"/>
  <c r="AL63" i="16"/>
  <c r="AO63" i="16"/>
  <c r="AR63" i="16"/>
  <c r="AU63" i="16"/>
  <c r="AX63" i="16"/>
  <c r="BA63" i="16"/>
  <c r="BD63" i="16"/>
  <c r="BG63" i="16"/>
  <c r="BJ63" i="16"/>
  <c r="T64" i="16"/>
  <c r="W64" i="16"/>
  <c r="Z64" i="16"/>
  <c r="AC64" i="16"/>
  <c r="AF64" i="16"/>
  <c r="AI64" i="16"/>
  <c r="AL64" i="16"/>
  <c r="AO64" i="16"/>
  <c r="AR64" i="16"/>
  <c r="AU64" i="16"/>
  <c r="AX64" i="16"/>
  <c r="BA64" i="16"/>
  <c r="BD64" i="16"/>
  <c r="BG64" i="16"/>
  <c r="BJ64" i="16"/>
  <c r="T65" i="16"/>
  <c r="W65" i="16"/>
  <c r="Z65" i="16"/>
  <c r="AF65" i="16"/>
  <c r="AI65" i="16"/>
  <c r="AL65" i="16"/>
  <c r="AO65" i="16"/>
  <c r="AR65" i="16"/>
  <c r="AU65" i="16"/>
  <c r="AX65" i="16"/>
  <c r="BA65" i="16"/>
  <c r="BD65" i="16"/>
  <c r="BG65" i="16"/>
  <c r="BJ65" i="16"/>
  <c r="T66" i="16"/>
  <c r="W66" i="16"/>
  <c r="Z66" i="16"/>
  <c r="AC66" i="16"/>
  <c r="AF66" i="16"/>
  <c r="AI66" i="16"/>
  <c r="AL66" i="16"/>
  <c r="AO66" i="16"/>
  <c r="AR66" i="16"/>
  <c r="AU66" i="16"/>
  <c r="AX66" i="16"/>
  <c r="BA66" i="16"/>
  <c r="BD66" i="16"/>
  <c r="BG66" i="16"/>
  <c r="BJ66" i="16"/>
  <c r="T67" i="16"/>
  <c r="W67" i="16"/>
  <c r="Z67" i="16"/>
  <c r="AC67" i="16"/>
  <c r="AF67" i="16"/>
  <c r="AI67" i="16"/>
  <c r="AL67" i="16"/>
  <c r="AO67" i="16"/>
  <c r="AR67" i="16"/>
  <c r="AU67" i="16"/>
  <c r="AX67" i="16"/>
  <c r="BA67" i="16"/>
  <c r="BD67" i="16"/>
  <c r="BG67" i="16"/>
  <c r="BJ67" i="16"/>
  <c r="T68" i="16"/>
  <c r="W68" i="16"/>
  <c r="Z68" i="16"/>
  <c r="AC68" i="16"/>
  <c r="AF68" i="16"/>
  <c r="AI68" i="16"/>
  <c r="AL68" i="16"/>
  <c r="AO68" i="16"/>
  <c r="AR68" i="16"/>
  <c r="AU68" i="16"/>
  <c r="AX68" i="16"/>
  <c r="BA68" i="16"/>
  <c r="BD68" i="16"/>
  <c r="BG68" i="16"/>
  <c r="BJ68" i="16"/>
  <c r="T70" i="16"/>
  <c r="W70" i="16"/>
  <c r="Z70" i="16"/>
  <c r="AC70" i="16"/>
  <c r="AF70" i="16"/>
  <c r="AI70" i="16"/>
  <c r="AL70" i="16"/>
  <c r="AO70" i="16"/>
  <c r="AR70" i="16"/>
  <c r="AU70" i="16"/>
  <c r="AX70" i="16"/>
  <c r="BA70" i="16"/>
  <c r="BD70" i="16"/>
  <c r="BG70" i="16"/>
  <c r="BJ70" i="16"/>
  <c r="S72" i="16"/>
  <c r="T72" i="16" s="1"/>
  <c r="V72" i="16"/>
  <c r="W72" i="16" s="1"/>
  <c r="Y72" i="16"/>
  <c r="Z72" i="16"/>
  <c r="AB72" i="16"/>
  <c r="AC72" i="16" s="1"/>
  <c r="AE72" i="16"/>
  <c r="AF72" i="16" s="1"/>
  <c r="AH72" i="16"/>
  <c r="AI72" i="16"/>
  <c r="AK72" i="16"/>
  <c r="AL72" i="16" s="1"/>
  <c r="AN72" i="16"/>
  <c r="AO72" i="16" s="1"/>
  <c r="AQ72" i="16"/>
  <c r="AR72" i="16"/>
  <c r="AT72" i="16"/>
  <c r="AU72" i="16" s="1"/>
  <c r="AW72" i="16"/>
  <c r="AX72" i="16" s="1"/>
  <c r="AZ72" i="16"/>
  <c r="BA72" i="16"/>
  <c r="BC72" i="16"/>
  <c r="BD72" i="16" s="1"/>
  <c r="BF72" i="16"/>
  <c r="BG72" i="16" s="1"/>
  <c r="BI72" i="16"/>
  <c r="BJ72" i="16"/>
  <c r="T73" i="16"/>
  <c r="W73" i="16"/>
  <c r="Z73" i="16"/>
  <c r="AC73" i="16"/>
  <c r="AF73" i="16"/>
  <c r="AI73" i="16"/>
  <c r="AL73" i="16"/>
  <c r="AO73" i="16"/>
  <c r="AR73" i="16"/>
  <c r="AU73" i="16"/>
  <c r="AX73" i="16"/>
  <c r="BA73" i="16"/>
  <c r="BD73" i="16"/>
  <c r="BG73" i="16"/>
  <c r="BJ73" i="16"/>
  <c r="T74" i="16"/>
  <c r="W74" i="16"/>
  <c r="Z74" i="16"/>
  <c r="AC74" i="16"/>
  <c r="AF74" i="16"/>
  <c r="AI74" i="16"/>
  <c r="AL74" i="16"/>
  <c r="AO74" i="16"/>
  <c r="AR74" i="16"/>
  <c r="AU74" i="16"/>
  <c r="AX74" i="16"/>
  <c r="BA74" i="16"/>
  <c r="BD74" i="16"/>
  <c r="BG74" i="16"/>
  <c r="BJ74" i="16"/>
  <c r="T75" i="16"/>
  <c r="W75" i="16"/>
  <c r="Z75" i="16"/>
  <c r="AC75" i="16"/>
  <c r="AF75" i="16"/>
  <c r="AI75" i="16"/>
  <c r="AL75" i="16"/>
  <c r="AO75" i="16"/>
  <c r="AR75" i="16"/>
  <c r="AU75" i="16"/>
  <c r="AX75" i="16"/>
  <c r="BA75" i="16"/>
  <c r="BD75" i="16"/>
  <c r="BG75" i="16"/>
  <c r="BJ75" i="16"/>
  <c r="T76" i="16"/>
  <c r="W76" i="16"/>
  <c r="Z76" i="16"/>
  <c r="AC76" i="16"/>
  <c r="AF76" i="16"/>
  <c r="AI76" i="16"/>
  <c r="AL76" i="16"/>
  <c r="AO76" i="16"/>
  <c r="AR76" i="16"/>
  <c r="AU76" i="16"/>
  <c r="AX76" i="16"/>
  <c r="BA76" i="16"/>
  <c r="BD76" i="16"/>
  <c r="BG76" i="16"/>
  <c r="BJ76" i="16"/>
  <c r="T77" i="16"/>
  <c r="W77" i="16"/>
  <c r="Z77" i="16"/>
  <c r="AC77" i="16"/>
  <c r="AF77" i="16"/>
  <c r="AI77" i="16"/>
  <c r="AL77" i="16"/>
  <c r="AO77" i="16"/>
  <c r="AR77" i="16"/>
  <c r="AU77" i="16"/>
  <c r="AX77" i="16"/>
  <c r="BA77" i="16"/>
  <c r="BD77" i="16"/>
  <c r="BG77" i="16"/>
  <c r="BJ77" i="16"/>
  <c r="T78" i="16"/>
  <c r="W78" i="16"/>
  <c r="Z78" i="16"/>
  <c r="AC78" i="16"/>
  <c r="AF78" i="16"/>
  <c r="AI78" i="16"/>
  <c r="AL78" i="16"/>
  <c r="AO78" i="16"/>
  <c r="AR78" i="16"/>
  <c r="AU78" i="16"/>
  <c r="AX78" i="16"/>
  <c r="BA78" i="16"/>
  <c r="BD78" i="16"/>
  <c r="BG78" i="16"/>
  <c r="BJ78" i="16"/>
  <c r="T79" i="16"/>
  <c r="W79" i="16"/>
  <c r="Z79" i="16"/>
  <c r="AC79" i="16"/>
  <c r="AF79" i="16"/>
  <c r="AI79" i="16"/>
  <c r="AL79" i="16"/>
  <c r="AO79" i="16"/>
  <c r="AR79" i="16"/>
  <c r="AU79" i="16"/>
  <c r="AX79" i="16"/>
  <c r="BA79" i="16"/>
  <c r="BD79" i="16"/>
  <c r="BG79" i="16"/>
  <c r="BJ79" i="16"/>
  <c r="T80" i="16"/>
  <c r="W80" i="16"/>
  <c r="Z80" i="16"/>
  <c r="AC80" i="16"/>
  <c r="AF80" i="16"/>
  <c r="AI80" i="16"/>
  <c r="AL80" i="16"/>
  <c r="AO80" i="16"/>
  <c r="AR80" i="16"/>
  <c r="AU80" i="16"/>
  <c r="AX80" i="16"/>
  <c r="BA80" i="16"/>
  <c r="BD80" i="16"/>
  <c r="BG80" i="16"/>
  <c r="BJ80" i="16"/>
  <c r="T81" i="16"/>
  <c r="W81" i="16"/>
  <c r="Z81" i="16"/>
  <c r="AC81" i="16"/>
  <c r="AF81" i="16"/>
  <c r="AI81" i="16"/>
  <c r="AL81" i="16"/>
  <c r="AO81" i="16"/>
  <c r="AR81" i="16"/>
  <c r="AU81" i="16"/>
  <c r="AX81" i="16"/>
  <c r="BA81" i="16"/>
  <c r="BD81" i="16"/>
  <c r="BG81" i="16"/>
  <c r="BJ81" i="16"/>
  <c r="T82" i="16"/>
  <c r="W82" i="16"/>
  <c r="Z82" i="16"/>
  <c r="AC82" i="16"/>
  <c r="AF82" i="16"/>
  <c r="AI82" i="16"/>
  <c r="AL82" i="16"/>
  <c r="AO82" i="16"/>
  <c r="AR82" i="16"/>
  <c r="AU82" i="16"/>
  <c r="AX82" i="16"/>
  <c r="BA82" i="16"/>
  <c r="BD82" i="16"/>
  <c r="BG82" i="16"/>
  <c r="BJ82" i="16"/>
  <c r="T83" i="16"/>
  <c r="W83" i="16"/>
  <c r="Z83" i="16"/>
  <c r="AC83" i="16"/>
  <c r="AF83" i="16"/>
  <c r="AI83" i="16"/>
  <c r="AL83" i="16"/>
  <c r="AO83" i="16"/>
  <c r="AR83" i="16"/>
  <c r="AU83" i="16"/>
  <c r="AX83" i="16"/>
  <c r="BA83" i="16"/>
  <c r="BD83" i="16"/>
  <c r="BG83" i="16"/>
  <c r="BJ83" i="16"/>
  <c r="T84" i="16"/>
  <c r="W84" i="16"/>
  <c r="Z84" i="16"/>
  <c r="AC84" i="16"/>
  <c r="AF84" i="16"/>
  <c r="AI84" i="16"/>
  <c r="AL84" i="16"/>
  <c r="AO84" i="16"/>
  <c r="AR84" i="16"/>
  <c r="AU84" i="16"/>
  <c r="AX84" i="16"/>
  <c r="BA84" i="16"/>
  <c r="BD84" i="16"/>
  <c r="BG84" i="16"/>
  <c r="BJ84" i="16"/>
  <c r="T85" i="16"/>
  <c r="W85" i="16"/>
  <c r="Z85" i="16"/>
  <c r="AC85" i="16"/>
  <c r="AF85" i="16"/>
  <c r="AI85" i="16"/>
  <c r="AL85" i="16"/>
  <c r="AO85" i="16"/>
  <c r="AR85" i="16"/>
  <c r="AU85" i="16"/>
  <c r="AX85" i="16"/>
  <c r="BA85" i="16"/>
  <c r="BD85" i="16"/>
  <c r="BG85" i="16"/>
  <c r="BJ85" i="16"/>
  <c r="T86" i="16"/>
  <c r="W86" i="16"/>
  <c r="Z86" i="16"/>
  <c r="AC86" i="16"/>
  <c r="AF86" i="16"/>
  <c r="AI86" i="16"/>
  <c r="AL86" i="16"/>
  <c r="AO86" i="16"/>
  <c r="AR86" i="16"/>
  <c r="AU86" i="16"/>
  <c r="AX86" i="16"/>
  <c r="BA86" i="16"/>
  <c r="BD86" i="16"/>
  <c r="BG86" i="16"/>
  <c r="BJ86" i="16"/>
  <c r="AH8" i="16" l="1"/>
  <c r="AI8" i="16" s="1"/>
  <c r="AI9" i="16"/>
  <c r="BI8" i="16"/>
  <c r="BJ8" i="16" s="1"/>
  <c r="BJ9" i="16"/>
  <c r="AW8" i="16"/>
  <c r="AX8" i="16" s="1"/>
  <c r="AX9" i="16"/>
  <c r="AE8" i="16"/>
  <c r="AF8" i="16" s="1"/>
  <c r="AF9" i="16"/>
  <c r="AQ8" i="16"/>
  <c r="AR8" i="16" s="1"/>
  <c r="AR9" i="16"/>
  <c r="AN8" i="16"/>
  <c r="AO8" i="16" s="1"/>
  <c r="AO9" i="16"/>
  <c r="V8" i="16"/>
  <c r="W8" i="16" s="1"/>
  <c r="W9" i="16"/>
  <c r="BF8" i="16"/>
  <c r="BG8" i="16" s="1"/>
  <c r="BG9" i="16"/>
  <c r="Y8" i="16"/>
  <c r="Z8" i="16" s="1"/>
  <c r="Z9" i="16"/>
  <c r="AZ8" i="16"/>
  <c r="BA8" i="16" s="1"/>
  <c r="BA9" i="16"/>
  <c r="BJ11" i="16"/>
  <c r="BA11" i="16"/>
  <c r="AR11" i="16"/>
  <c r="AI11" i="16"/>
  <c r="Z11" i="16"/>
  <c r="BC9" i="16"/>
  <c r="AT9" i="16"/>
  <c r="AK9" i="16"/>
  <c r="AB9" i="16"/>
  <c r="S9" i="16"/>
  <c r="AO11" i="16"/>
  <c r="AF11" i="16"/>
  <c r="W11" i="16"/>
  <c r="T9" i="16" l="1"/>
  <c r="S8" i="16"/>
  <c r="T8" i="16" s="1"/>
  <c r="BD9" i="16"/>
  <c r="BC8" i="16"/>
  <c r="BD8" i="16" s="1"/>
  <c r="AL9" i="16"/>
  <c r="AK8" i="16"/>
  <c r="AL8" i="16" s="1"/>
  <c r="AC9" i="16"/>
  <c r="AB8" i="16"/>
  <c r="AC8" i="16" s="1"/>
  <c r="AU9" i="16"/>
  <c r="AT8" i="16"/>
  <c r="AU8" i="16" s="1"/>
</calcChain>
</file>

<file path=xl/sharedStrings.xml><?xml version="1.0" encoding="utf-8"?>
<sst xmlns="http://schemas.openxmlformats.org/spreadsheetml/2006/main" count="27358" uniqueCount="179">
  <si>
    <t>จังหวัด</t>
  </si>
  <si>
    <t>งบประมาณ</t>
  </si>
  <si>
    <t>ปัญหาและอุปสรรค</t>
  </si>
  <si>
    <t>แผนงบประมาณ (บาท)</t>
  </si>
  <si>
    <t>โอนจัดสรร</t>
  </si>
  <si>
    <t xml:space="preserve"> ผลการใช้จ่ายงบประมาณ  </t>
  </si>
  <si>
    <t>รวม</t>
  </si>
  <si>
    <t>งบดำเนินงาน</t>
  </si>
  <si>
    <t>บาท</t>
  </si>
  <si>
    <t>ร้อยละ (ได้รับ)</t>
  </si>
  <si>
    <t>ร้อยละ (จัดสรร)</t>
  </si>
  <si>
    <t>รวมทั้งสิ้น</t>
  </si>
  <si>
    <t/>
  </si>
  <si>
    <t>1. รวม ส.ป.ก. จังหวัด</t>
  </si>
  <si>
    <t>2. รวมส่วนกลาง</t>
  </si>
  <si>
    <t>ภาคเหนือ</t>
  </si>
  <si>
    <t>กำแพงเพชร</t>
  </si>
  <si>
    <t>-</t>
  </si>
  <si>
    <t>เชียงราย</t>
  </si>
  <si>
    <t>เชียงใหม่</t>
  </si>
  <si>
    <t>ตาก</t>
  </si>
  <si>
    <t>นครสวรรค์</t>
  </si>
  <si>
    <t>น่าน</t>
  </si>
  <si>
    <t>พะเยา</t>
  </si>
  <si>
    <t>พิจิตร</t>
  </si>
  <si>
    <t>พิษณุโลก</t>
  </si>
  <si>
    <t>เพชรบูรณ์</t>
  </si>
  <si>
    <t>แพร่</t>
  </si>
  <si>
    <t>แม่ฮ่องสอน</t>
  </si>
  <si>
    <t>ลำปาง</t>
  </si>
  <si>
    <t>ลำพูน</t>
  </si>
  <si>
    <t>สุโขทัย</t>
  </si>
  <si>
    <t>อุตรดิตถ์</t>
  </si>
  <si>
    <t>อุทัยธานี</t>
  </si>
  <si>
    <t>ภาคตะวันออกเฉียงเหนือ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</si>
  <si>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</si>
  <si>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</si>
  <si>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</si>
  <si>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</si>
  <si>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</si>
  <si>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บึงกาฬ</t>
  </si>
  <si>
    <t>บุรีรัมย์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</si>
  <si>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</si>
  <si>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</si>
  <si>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</si>
  <si>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</si>
  <si>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</si>
  <si>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</si>
  <si>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</si>
  <si>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</si>
  <si>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</si>
  <si>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</si>
  <si>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</si>
  <si>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</si>
  <si>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</si>
  <si>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ภาคกลาง</t>
  </si>
  <si>
    <t>กาญจนบุรี</t>
  </si>
  <si>
    <t>จันทบุรี</t>
  </si>
  <si>
    <t>ฉะเชิงเทรา</t>
  </si>
  <si>
    <t>ชลบุรี</t>
  </si>
  <si>
    <t>ชัยนาท</t>
  </si>
  <si>
    <t>ตราด</t>
  </si>
  <si>
    <t>นครนายก</t>
  </si>
  <si>
    <t>นครปฐม</t>
  </si>
  <si>
    <t>ปทุมธานี</t>
  </si>
  <si>
    <t>ประจวบคีรีขันธ์</t>
  </si>
  <si>
    <t>ปราจีนบุรี</t>
  </si>
  <si>
    <t>พระนครศรีอยุธยา</t>
  </si>
  <si>
    <t>เพชรบุรี</t>
  </si>
  <si>
    <t>ระยอง</t>
  </si>
  <si>
    <t>ราชบุรี</t>
  </si>
  <si>
    <t>ลพบุรี</t>
  </si>
  <si>
    <t>สระแก้ว</t>
  </si>
  <si>
    <t>สระบุรี</t>
  </si>
  <si>
    <t>สิงห์บุรี</t>
  </si>
  <si>
    <t>สุพรรณบุรี</t>
  </si>
  <si>
    <t>อ่างทอง</t>
  </si>
  <si>
    <t>ภาคใต้</t>
  </si>
  <si>
    <t>กระบี่</t>
  </si>
  <si>
    <t>ชุมพร</t>
  </si>
  <si>
    <t>ตรัง</t>
  </si>
  <si>
    <t>นครศรีธรรมราช</t>
  </si>
  <si>
    <t>นราธิวาส</t>
  </si>
  <si>
    <t>ปัตตานี</t>
  </si>
  <si>
    <t>พังงา</t>
  </si>
  <si>
    <t>พัทลุง</t>
  </si>
  <si>
    <t>ภูเก็ต</t>
  </si>
  <si>
    <t>ยะลา</t>
  </si>
  <si>
    <t>ระนอง</t>
  </si>
  <si>
    <t>สงขลา</t>
  </si>
  <si>
    <t>สตูล</t>
  </si>
  <si>
    <t>สุราษฎร์ธานี</t>
  </si>
  <si>
    <t>2.1 สำนัก/กอง/ศูนย์</t>
  </si>
  <si>
    <t>กลุ่มตรวจสอบภายใน</t>
  </si>
  <si>
    <t>กลุ่มพัฒนาระบบบริหาร</t>
  </si>
  <si>
    <t>กองการเจ้าหน้าที่</t>
  </si>
  <si>
    <t>กองประสานงานโครงการพระราชดำริและโครงการพิเศษ</t>
  </si>
  <si>
    <t>ศูนย์ตรวจสอบและรับรองมาตรฐานสินค้าเกษตรในเขตปฏิรูปที่ดิน</t>
  </si>
  <si>
    <t>ศูนย์เทคโนโลยีสารสนเทศและการสื่อสาร</t>
  </si>
  <si>
    <t>สำนักกฎหมาย</t>
  </si>
  <si>
    <t>สำนักจัดการปฏิรูปที่ดิน</t>
  </si>
  <si>
    <t>สำนักจัดการแผนที่และสารบบที่ดิน</t>
  </si>
  <si>
    <t>สำนักบริหารกลาง</t>
  </si>
  <si>
    <t>สำนักบริหารกองทุน</t>
  </si>
  <si>
    <t>สำนักพัฒนาพื้นที่ปฏิรูปที่ดิน</t>
  </si>
  <si>
    <t>สำนักพัฒนาและถ่ายทอดเทคโนโลยี</t>
  </si>
  <si>
    <t>สำนักวิชาการและแผนงาน</t>
  </si>
  <si>
    <t>2.2 สำรองนโยบาย</t>
  </si>
  <si>
    <t>ร้อยละ</t>
  </si>
  <si>
    <t>ราย</t>
  </si>
  <si>
    <t>ไร่</t>
  </si>
  <si>
    <t>ผลงาน</t>
  </si>
  <si>
    <t>แผนงาน</t>
  </si>
  <si>
    <t>ขั้นตอนหลัก</t>
  </si>
  <si>
    <t>เกษตรกรได้รับการตรวจติดตามตามมาตรฐาน GAP (รายเก่า) (ส่วนกลาง)</t>
  </si>
  <si>
    <t>เกษตรกรได้รับการตรวจรับรองมาตรฐาน GAP (รายใหม่) (ส่วนกลาง)</t>
  </si>
  <si>
    <t>รวม ดำเนินการโดยส่วนกลาง</t>
  </si>
  <si>
    <t>เกษตรกรยื่นขอรับการรับรองมาตรฐานสินค้า (จังหวัด)</t>
  </si>
  <si>
    <t>งบลงทุน</t>
  </si>
  <si>
    <t>ค่าใช้จ่ายฝึกอบรม</t>
  </si>
  <si>
    <t>หลักสูตรฝึกอบรมศิลปหัตถกรรมระยะยาว</t>
  </si>
  <si>
    <t>หลักสูตรฝึกอบรมศิลปหัตถกรรมระยะสั้น</t>
  </si>
  <si>
    <t>รวมฝึกอบรม</t>
  </si>
  <si>
    <t>อบรม</t>
  </si>
  <si>
    <t>ตำบล</t>
  </si>
  <si>
    <t>จำนวนตำบลที่ออก Mobile Unit (Link จาก Servicecenter)</t>
  </si>
  <si>
    <t>จำนวนผู้รับบริการ (Link จาก Servicecenter)</t>
  </si>
  <si>
    <t>แปลง</t>
  </si>
  <si>
    <t>จัดทำโฉนดเพื่อการเกษตรแล้วเสร็จ (Link ALRO Land)</t>
  </si>
  <si>
    <t>ประกาศครบ 15 วัน</t>
  </si>
  <si>
    <t>อยู่ระหว่างประกาศ</t>
  </si>
  <si>
    <t>รวม จัดทำประกาศ (Link ServiceCenter)</t>
  </si>
  <si>
    <t>ตรวจแปลง-ตรวจแล้วไม่ผ่าน (Link ServiceCenter)</t>
  </si>
  <si>
    <t>ตรวจแปลง-ตรวจแล้วผ่าน (Link ServiceCenter)</t>
  </si>
  <si>
    <t>ตรวจแปลง-อยู่ระหว่างการตรวจ (Link ServiceCenter)</t>
  </si>
  <si>
    <t>ตรวจแปลง-กดรับเรื่อง (Link ServiceCenter)</t>
  </si>
  <si>
    <t>ตรวจเกษตรกร-ตรวจแล้วไม่ผ่าน (Link ServiceCenter)</t>
  </si>
  <si>
    <t>ตรวจเกษตรกร-ตรวจแล้วผ่าน (Link ServiceCenter)</t>
  </si>
  <si>
    <t>ตรวจเกษตรกร-อยู่ระหว่างการตรวจ (Link ServiceCenter)</t>
  </si>
  <si>
    <t>ตรวจเกษตรกร-กดรับเรื่อง (Link ServiceCenter)</t>
  </si>
  <si>
    <t>ยื่นคำขอ ปี68 (Link ServiceCenter)</t>
  </si>
  <si>
    <t>ข้อมูล ณ วันที่ 31 กรกฎาคม 2568</t>
  </si>
  <si>
    <t>กิจกรรมปรับปรุงหนังสืออนุญาตให้เข้าทำประโยชน์ในเขตปฏิรูปที่ดิน (ส.ป.ก. 4-01) เป็นโฉนดเพื่อการเกษตร (งบประมาณพ.ร.บ.)</t>
  </si>
  <si>
    <t>รายงานผลการดำเนินงาน - ผลการใช้จ่าย งบประมาณพ.ร.บ. ประจำปีงบประมาณ 2568</t>
  </si>
  <si>
    <t>เรื่อง</t>
  </si>
  <si>
    <t>จำนวนเรื่องอุทธรณ์ที่ผ่านการแสวงหาข้อเท็จจริงและพยานหลักฐาน</t>
  </si>
  <si>
    <t>ครัวเรือนเกษตรได้รับประโยชน์จากการลดการเผาในพื้นที่เกษตรกรรม</t>
  </si>
  <si>
    <t>สนับสนุนปัจจัยการผลิต</t>
  </si>
  <si>
    <t>หลักสูตรที่ 2 การสร้างอาชีพในการบริหารจัดการวัสดุเหลือใช้  ทางการเกษตรเพื่อเพิ่มมูลค่าเป็นมิตรกับสิ่งแวดล้อม</t>
  </si>
  <si>
    <t>หลักสูตรที่ 1 หลักสูตร แนวทางการลดการเผาไหม้ในเขตปฏิรูปที่ดิน</t>
  </si>
  <si>
    <t>รวมอบรมเกษตรกร (นับผลงานเมื่ออบรมครบทั้ง 2 หลักสูตร)</t>
  </si>
  <si>
    <t>พื้นที่ที่ได้รับการส่งเสริมและเฝ้าระวังให้มีการลดการเผา</t>
  </si>
  <si>
    <t>แห่ง</t>
  </si>
  <si>
    <t>พัฒนาแหล่งน้ำและระบบกระจายน้ำ</t>
  </si>
  <si>
    <t>ก่อสร้างฝาย</t>
  </si>
  <si>
    <t>ขุดสระน้ำพร้อมระบบส่งน้ำ</t>
  </si>
  <si>
    <t>กิจกรรมพัฒนาเกษตรกรรมยั่งยืนในเขตปฏิรูปที่ดิน (งบประมาณพ.ร.บ.)</t>
  </si>
  <si>
    <t>กิจกรรมตรวจรับรองสินค้าเกษตรในเขตปฏิรูปที่ดินตามมาตรฐาน GAP (งบประมาณพ.ร.บ.)</t>
  </si>
  <si>
    <t>กิจกรรมยกระดับศักยภาพการพัฒนาสินค้าเกษตรชีวภาพ (งบประมาณพ.ร.บ.)</t>
  </si>
  <si>
    <t>กิจกรรมส่งเสริมการเกษตรแบบแปลงใหญ่ในเขตปฏิรูปที่ดิน (งบประมาณพ.ร.บ.)</t>
  </si>
  <si>
    <t>กิจกรรมพัฒนาธุรกิจชุมชนในเขตปฏิรูปที่ดิน (งบประมาณพ.ร.บ.)</t>
  </si>
  <si>
    <t>กิจกรรมพัฒนาตามแนวทางพระราชดำริ (งบประมาณพ.ร.บ.)</t>
  </si>
  <si>
    <t>กิจกรรมพัฒนาและส่งเสริมศิลปหัตถกรรม (งบประมาณพ.ร.บ.)</t>
  </si>
  <si>
    <t>กิจกรรมพัฒนาผู้แทนเกษตรกรในเขตปฏิรูปที่ดิน (งบประมาณพ.ร.บ.)</t>
  </si>
  <si>
    <t>กิจกรรมพัฒนาเกษตรกรปราดเปรื่องในเขตปฏิรูปที่ดิน (Smart Farmer) (งบประมาณพ.ร.บ.)</t>
  </si>
  <si>
    <t>กิจกรรมแผนที่แปลงที่ดินตามมาตรฐาน RTK GNSS Network  (งบประมาณพ.ร.บ.)</t>
  </si>
  <si>
    <r>
      <rPr>
        <sz val="18"/>
        <color rgb="FF000000"/>
        <rFont val="TH SarabunPSK"/>
        <family val="2"/>
      </rPr>
      <t>กิจกรรมศูนย์บริการประชาชน</t>
    </r>
    <r>
      <rPr>
        <b/>
        <sz val="18"/>
        <color rgb="FF000000"/>
        <rFont val="TH SarabunPSK"/>
        <family val="2"/>
      </rPr>
      <t xml:space="preserve">  (งบประมาณพ.ร.บ.)</t>
    </r>
  </si>
  <si>
    <t>กิจกรรมตรวจสอบที่ดิน (งบประมาณพ.ร.บ.)</t>
  </si>
  <si>
    <t>กิจกรรมจัดที่ดิน (งบประมาณพ.ร.บ.)</t>
  </si>
  <si>
    <t>กิจกรรมสำรวจและออกแบบโครงสร้างพื้นฐานในเขตปฏิรูปที่ดิน (งบประมาณพ.ร.บ.)</t>
  </si>
  <si>
    <t>กิจกรรมการดำเนินงานตามกระบวนการอุทธรณ์คำสั่งทางปกครองในการปฏิรูปที่ดิน (งบประมาณพ.ร.บ.)</t>
  </si>
  <si>
    <t>กิจกรรมยกระดับรายได้เกษตรกรในเขตปฏิรูปที่ดินเพื่อลดความเหลื่อมล้ำ (งบประมาณพ.ร.บ.)</t>
  </si>
  <si>
    <t>กิจกรรมบริหารจัดการพื้นที่ที่ดินแปลงรวม (งบประมาณพ.ร.บ.)</t>
  </si>
  <si>
    <t>กิจกรรมจัดทำแผนที่แนบท้ายพระราชกฤษฎีกาในพิ้นที่ ส.ป.ก. ให้สอดคล้องกับผลการปรับปรุงแผนที่แนวเขตที่ดินรัฐแบบบูรณาการ มาตราส่วน 1:4000 (One Map) (งบประมาณพ.ร.บ.)</t>
  </si>
  <si>
    <t>กิจกรรมสำรวจวางโครงหมุดหลักฐานแผนที่และปักหลักเขต (งบประมาณพ.ร.บ.)</t>
  </si>
  <si>
    <t>กิจกรรมลดการเผาวัสดุเหลือใช้ทางการเกษตรในเขตปฏิรูปที่ดิน (งบประมาณพ.ร.บ.)</t>
  </si>
  <si>
    <t>กิจกรรมพัฒนาแหล่งน้ำและระบบกระจายน้ำในเขตปฏิรูปที่ดิน (งบประมาณพ.ร.บ.)</t>
  </si>
  <si>
    <t>กิจกรรมฝายชะลอน้ำแบบชั่วคราวสำหรับการเพิ่มประสิทธิภาพของแหล่งน้ำในเขตปฏิรูปที่ดิน (งบประมาณพ.ร.บ.)</t>
  </si>
  <si>
    <t>กิจกรรมขุดสระน้ำพร้อมระบบส่งน้ำ (งบประมาณพ.ร.บ.)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</si>
</sst>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[$-101007F]General"/>
    <numFmt numFmtId="189" formatCode="_-&quot;฿&quot;* #,##0_-;\-&quot;฿&quot;* #,##0_-;_-&quot;฿&quot;* &quot;-&quot;_-;_-@_-"/>
    <numFmt numFmtId="190" formatCode="_-* #,##0_-;\-* #,##0_-;_-* &quot;-&quot;_-;_-@_-"/>
    <numFmt numFmtId="191" formatCode="_-&quot;฿&quot;* #,##0.00_-;\-&quot;฿&quot;* #,##0.00_-;_-&quot;฿&quot;* &quot;-&quot;??_-;_-@_-"/>
    <numFmt numFmtId="192" formatCode="_-* #,##0.00_-;\-* #,##0.00_-;_-* &quot;-&quot;??_-;_-@_-"/>
  </numFmts>
  <fonts count="13">
    <font>
      <sz val="11"/>
      <color rgb="FF000000"/>
      <name val="DejaVu Sans"/>
      <family val="2"/>
    </font>
    <font>
      <sz val="10"/>
      <name val="Arial"/>
      <family val="2"/>
    </font>
    <font>
      <b/>
      <sz val="18"/>
      <color rgb="FF14224D"/>
      <name val="TH Sarabun New"/>
      <family val="2"/>
    </font>
    <font>
      <b/>
      <sz val="18"/>
      <color rgb="FFFFFFFF"/>
      <name val="TH Sarabun New"/>
      <family val="2"/>
    </font>
    <font>
      <b/>
      <sz val="16"/>
      <color rgb="FF14224D"/>
      <name val="TH Sarabun New"/>
      <family val="2"/>
    </font>
    <font>
      <sz val="16"/>
      <color rgb="FF14224D"/>
      <name val="TH Sarabun New"/>
      <family val="2"/>
    </font>
    <font>
      <u/>
      <sz val="11"/>
      <color rgb="FF0000FF"/>
      <name val="DejaVu Sans"/>
      <family val="2"/>
    </font>
    <font>
      <sz val="16"/>
      <color rgb="FFC00000"/>
      <name val="TH Sarabun New"/>
      <family val="2"/>
    </font>
    <font>
      <b/>
      <sz val="16"/>
      <color rgb="FFC00000"/>
      <name val="TH Sarabun New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18"/>
      <color indexed="8"/>
      <name val="TH SarabunPSK"/>
      <family val="2"/>
    </font>
    <font>
      <sz val="18"/>
      <color rgb="FF00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7132"/>
        <bgColor indexed="64"/>
      </patternFill>
    </fill>
    <fill>
      <patternFill patternType="solid">
        <fgColor rgb="FFF38181"/>
        <bgColor indexed="64"/>
      </patternFill>
    </fill>
    <fill>
      <patternFill patternType="solid">
        <fgColor rgb="FFEDBFE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CFF5DA"/>
        <bgColor indexed="64"/>
      </patternFill>
    </fill>
    <fill>
      <patternFill patternType="solid">
        <fgColor rgb="FFCCEBF3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2AE8A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B5E7A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5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191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1" fontId="1" fillId="0" borderId="0" applyFont="0" applyFill="0" applyBorder="0" applyAlignment="0" applyProtection="0"/>
  </cellStyleXfs>
  <cellXfs count="100">
    <xf numFmtId="0" fontId="0" fillId="0" borderId="0" xfId="0" applyAlignment="1">
      <alignment wrapText="1" readingOrder="1"/>
    </xf>
    <xf numFmtId="0" fontId="2" fillId="5" borderId="1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 applyAlignment="1">
      <alignment horizontal="center" vertical="center" wrapText="1" readingOrder="1"/>
    </xf>
    <xf numFmtId="0" fontId="2" fillId="6" borderId="12" xfId="0" applyFont="1" applyFill="1" applyBorder="1" applyAlignment="1">
      <alignment horizontal="center" vertical="center" wrapText="1" readingOrder="1"/>
    </xf>
    <xf numFmtId="0" fontId="2" fillId="8" borderId="12" xfId="0" applyFont="1" applyFill="1" applyBorder="1" applyAlignment="1">
      <alignment horizontal="center" vertical="center" wrapText="1" readingOrder="1"/>
    </xf>
    <xf numFmtId="187" fontId="4" fillId="9" borderId="12" xfId="0" applyNumberFormat="1" applyFont="1" applyFill="1" applyBorder="1" applyAlignment="1">
      <alignment horizontal="right" vertical="center" wrapText="1" readingOrder="1"/>
    </xf>
    <xf numFmtId="0" fontId="4" fillId="9" borderId="12" xfId="0" applyFont="1" applyFill="1" applyBorder="1" applyAlignment="1">
      <alignment horizontal="right" vertical="center" wrapText="1" readingOrder="1"/>
    </xf>
    <xf numFmtId="187" fontId="4" fillId="10" borderId="12" xfId="0" applyNumberFormat="1" applyFont="1" applyFill="1" applyBorder="1" applyAlignment="1">
      <alignment horizontal="right" vertical="center" wrapText="1" readingOrder="1"/>
    </xf>
    <xf numFmtId="0" fontId="4" fillId="10" borderId="12" xfId="0" applyFont="1" applyFill="1" applyBorder="1" applyAlignment="1">
      <alignment horizontal="right" vertical="center" wrapText="1" readingOrder="1"/>
    </xf>
    <xf numFmtId="187" fontId="4" fillId="11" borderId="12" xfId="0" applyNumberFormat="1" applyFont="1" applyFill="1" applyBorder="1" applyAlignment="1">
      <alignment horizontal="right" vertical="center" wrapText="1" readingOrder="1"/>
    </xf>
    <xf numFmtId="0" fontId="4" fillId="11" borderId="12" xfId="0" applyFont="1" applyFill="1" applyBorder="1" applyAlignment="1">
      <alignment horizontal="right" vertical="center" wrapText="1" readingOrder="1"/>
    </xf>
    <xf numFmtId="188" fontId="4" fillId="0" borderId="12" xfId="0" applyNumberFormat="1" applyFont="1" applyBorder="1" applyAlignment="1">
      <alignment horizontal="right" vertical="center" wrapText="1" readingOrder="1"/>
    </xf>
    <xf numFmtId="0" fontId="4" fillId="0" borderId="12" xfId="0" applyFont="1" applyBorder="1" applyAlignment="1">
      <alignment horizontal="left" vertical="center" wrapText="1" readingOrder="1"/>
    </xf>
    <xf numFmtId="187" fontId="4" fillId="5" borderId="12" xfId="0" applyNumberFormat="1" applyFont="1" applyFill="1" applyBorder="1" applyAlignment="1">
      <alignment horizontal="right" vertical="center" wrapText="1" readingOrder="1"/>
    </xf>
    <xf numFmtId="187" fontId="4" fillId="0" borderId="12" xfId="0" applyNumberFormat="1" applyFont="1" applyBorder="1" applyAlignment="1">
      <alignment horizontal="right" vertical="center" wrapText="1" readingOrder="1"/>
    </xf>
    <xf numFmtId="0" fontId="4" fillId="0" borderId="12" xfId="0" applyFont="1" applyBorder="1" applyAlignment="1">
      <alignment horizontal="right" vertical="center" wrapText="1" readingOrder="1"/>
    </xf>
    <xf numFmtId="0" fontId="5" fillId="2" borderId="12" xfId="0" applyFont="1" applyFill="1" applyBorder="1" applyAlignment="1">
      <alignment horizontal="right" vertical="center" wrapText="1" readingOrder="1"/>
    </xf>
    <xf numFmtId="0" fontId="4" fillId="5" borderId="12" xfId="0" applyFont="1" applyFill="1" applyBorder="1" applyAlignment="1">
      <alignment horizontal="right" vertical="center" wrapText="1" readingOrder="1"/>
    </xf>
    <xf numFmtId="0" fontId="2" fillId="12" borderId="12" xfId="0" applyFont="1" applyFill="1" applyBorder="1" applyAlignment="1">
      <alignment horizontal="center" vertical="center" wrapText="1" readingOrder="1"/>
    </xf>
    <xf numFmtId="0" fontId="2" fillId="13" borderId="12" xfId="0" applyFont="1" applyFill="1" applyBorder="1" applyAlignment="1">
      <alignment horizontal="center" vertical="center" wrapText="1" readingOrder="1"/>
    </xf>
    <xf numFmtId="0" fontId="2" fillId="16" borderId="12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right" vertical="center" wrapText="1" readingOrder="1"/>
    </xf>
    <xf numFmtId="43" fontId="4" fillId="0" borderId="12" xfId="0" applyNumberFormat="1" applyFont="1" applyBorder="1" applyAlignment="1">
      <alignment horizontal="right" vertical="center" wrapText="1" readingOrder="1"/>
    </xf>
    <xf numFmtId="0" fontId="8" fillId="10" borderId="12" xfId="0" applyFont="1" applyFill="1" applyBorder="1" applyAlignment="1">
      <alignment horizontal="right" vertical="center" wrapText="1" readingOrder="1"/>
    </xf>
    <xf numFmtId="43" fontId="4" fillId="10" borderId="12" xfId="0" applyNumberFormat="1" applyFont="1" applyFill="1" applyBorder="1" applyAlignment="1">
      <alignment horizontal="right" vertical="center" wrapText="1" readingOrder="1"/>
    </xf>
    <xf numFmtId="0" fontId="8" fillId="11" borderId="12" xfId="0" applyFont="1" applyFill="1" applyBorder="1" applyAlignment="1">
      <alignment horizontal="right" vertical="center" wrapText="1" readingOrder="1"/>
    </xf>
    <xf numFmtId="43" fontId="4" fillId="11" borderId="12" xfId="0" applyNumberFormat="1" applyFont="1" applyFill="1" applyBorder="1" applyAlignment="1">
      <alignment horizontal="right" vertical="center" wrapText="1" readingOrder="1"/>
    </xf>
    <xf numFmtId="0" fontId="8" fillId="9" borderId="12" xfId="0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4" fillId="10" borderId="3" xfId="0" applyFont="1" applyFill="1" applyBorder="1" applyAlignment="1">
      <alignment horizontal="center" vertical="center" wrapText="1" readingOrder="1"/>
    </xf>
    <xf numFmtId="0" fontId="4" fillId="10" borderId="5" xfId="0" applyFont="1" applyFill="1" applyBorder="1" applyAlignment="1">
      <alignment horizontal="center" vertical="center" wrapText="1" readingOrder="1"/>
    </xf>
    <xf numFmtId="0" fontId="4" fillId="11" borderId="3" xfId="0" applyFont="1" applyFill="1" applyBorder="1" applyAlignment="1">
      <alignment horizontal="center" vertical="center" wrapText="1" readingOrder="1"/>
    </xf>
    <xf numFmtId="0" fontId="4" fillId="11" borderId="5" xfId="0" applyFont="1" applyFill="1" applyBorder="1" applyAlignment="1">
      <alignment horizontal="center" vertical="center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11" xfId="0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0" fontId="4" fillId="9" borderId="3" xfId="0" applyFont="1" applyFill="1" applyBorder="1" applyAlignment="1">
      <alignment horizontal="center" vertical="center" wrapText="1" readingOrder="1"/>
    </xf>
    <xf numFmtId="0" fontId="4" fillId="9" borderId="5" xfId="0" applyFont="1" applyFill="1" applyBorder="1" applyAlignment="1">
      <alignment horizontal="center" vertical="center" wrapText="1" readingOrder="1"/>
    </xf>
    <xf numFmtId="0" fontId="4" fillId="10" borderId="3" xfId="0" applyFont="1" applyFill="1" applyBorder="1" applyAlignment="1">
      <alignment horizontal="right" vertical="center" wrapText="1" readingOrder="1"/>
    </xf>
    <xf numFmtId="0" fontId="4" fillId="10" borderId="5" xfId="0" applyFont="1" applyFill="1" applyBorder="1" applyAlignment="1">
      <alignment horizontal="right" vertical="center" wrapText="1" readingOrder="1"/>
    </xf>
    <xf numFmtId="0" fontId="4" fillId="11" borderId="3" xfId="0" applyFont="1" applyFill="1" applyBorder="1" applyAlignment="1">
      <alignment horizontal="right" vertical="center" wrapText="1" readingOrder="1"/>
    </xf>
    <xf numFmtId="0" fontId="4" fillId="11" borderId="5" xfId="0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5" borderId="9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center" vertical="center" wrapText="1" readingOrder="1"/>
    </xf>
    <xf numFmtId="0" fontId="2" fillId="6" borderId="3" xfId="0" applyFont="1" applyFill="1" applyBorder="1" applyAlignment="1">
      <alignment horizontal="center" vertical="center" wrapText="1" readingOrder="1"/>
    </xf>
    <xf numFmtId="0" fontId="2" fillId="6" borderId="5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center" vertical="center" wrapText="1" readingOrder="1"/>
    </xf>
    <xf numFmtId="0" fontId="2" fillId="5" borderId="4" xfId="0" applyFont="1" applyFill="1" applyBorder="1" applyAlignment="1">
      <alignment horizontal="center" vertical="center" wrapText="1" readingOrder="1"/>
    </xf>
    <xf numFmtId="0" fontId="2" fillId="5" borderId="5" xfId="0" applyFont="1" applyFill="1" applyBorder="1" applyAlignment="1">
      <alignment horizontal="center" vertical="center" wrapText="1" readingOrder="1"/>
    </xf>
    <xf numFmtId="0" fontId="2" fillId="8" borderId="3" xfId="0" applyFont="1" applyFill="1" applyBorder="1" applyAlignment="1">
      <alignment horizontal="center" vertical="center" wrapText="1" readingOrder="1"/>
    </xf>
    <xf numFmtId="0" fontId="2" fillId="8" borderId="4" xfId="0" applyFont="1" applyFill="1" applyBorder="1" applyAlignment="1">
      <alignment horizontal="center" vertical="center" wrapText="1" readingOrder="1"/>
    </xf>
    <xf numFmtId="0" fontId="2" fillId="8" borderId="5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2" fillId="15" borderId="3" xfId="0" applyFont="1" applyFill="1" applyBorder="1" applyAlignment="1">
      <alignment horizontal="center" vertical="center" wrapText="1" readingOrder="1"/>
    </xf>
    <xf numFmtId="0" fontId="2" fillId="15" borderId="4" xfId="0" applyFont="1" applyFill="1" applyBorder="1" applyAlignment="1">
      <alignment horizontal="center" vertical="center" wrapText="1" readingOrder="1"/>
    </xf>
    <xf numFmtId="0" fontId="2" fillId="15" borderId="5" xfId="0" applyFont="1" applyFill="1" applyBorder="1" applyAlignment="1">
      <alignment horizontal="center" vertical="center" wrapText="1" readingOrder="1"/>
    </xf>
    <xf numFmtId="0" fontId="2" fillId="12" borderId="3" xfId="0" applyFont="1" applyFill="1" applyBorder="1" applyAlignment="1">
      <alignment horizontal="center" vertical="center" wrapText="1" readingOrder="1"/>
    </xf>
    <xf numFmtId="0" fontId="2" fillId="12" borderId="5" xfId="0" applyFont="1" applyFill="1" applyBorder="1" applyAlignment="1">
      <alignment horizontal="center" vertical="center" wrapText="1" readingOrder="1"/>
    </xf>
    <xf numFmtId="0" fontId="2" fillId="14" borderId="3" xfId="0" applyFont="1" applyFill="1" applyBorder="1" applyAlignment="1">
      <alignment horizontal="center" vertical="center" wrapText="1" readingOrder="1"/>
    </xf>
    <xf numFmtId="0" fontId="2" fillId="14" borderId="4" xfId="0" applyFont="1" applyFill="1" applyBorder="1" applyAlignment="1">
      <alignment horizontal="center" vertical="center" wrapText="1" readingOrder="1"/>
    </xf>
    <xf numFmtId="0" fontId="2" fillId="14" borderId="5" xfId="0" applyFont="1" applyFill="1" applyBorder="1" applyAlignment="1">
      <alignment horizontal="center" vertical="center" wrapText="1" readingOrder="1"/>
    </xf>
    <xf numFmtId="0" fontId="2" fillId="16" borderId="3" xfId="0" applyFont="1" applyFill="1" applyBorder="1" applyAlignment="1">
      <alignment horizontal="center" vertical="center" wrapText="1" readingOrder="1"/>
    </xf>
    <xf numFmtId="0" fontId="2" fillId="16" borderId="4" xfId="0" applyFont="1" applyFill="1" applyBorder="1" applyAlignment="1">
      <alignment horizontal="center" vertical="center" wrapText="1" readingOrder="1"/>
    </xf>
    <xf numFmtId="0" fontId="2" fillId="16" borderId="5" xfId="0" applyFont="1" applyFill="1" applyBorder="1" applyAlignment="1">
      <alignment horizontal="center" vertical="center" wrapText="1" readingOrder="1"/>
    </xf>
    <xf numFmtId="0" fontId="2" fillId="5" borderId="14" xfId="0" applyFont="1" applyFill="1" applyBorder="1" applyAlignment="1">
      <alignment horizontal="center" vertical="center" wrapText="1" readingOrder="1"/>
    </xf>
    <xf numFmtId="0" fontId="2" fillId="6" borderId="4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</cellXfs>
  <cellStyles count="55">
    <cellStyle name="Comma" xfId="4" xr:uid="{00000000-0005-0000-0000-000004000000}"/>
    <cellStyle name="Comma [0]" xfId="5" xr:uid="{00000000-0005-0000-0000-000005000000}"/>
    <cellStyle name="Comma [0] 2" xfId="10" xr:uid="{CF43B441-2814-4688-B7FF-693B3B757D46}"/>
    <cellStyle name="Comma 10" xfId="25" xr:uid="{24247D61-E549-4531-880D-BFD6308F3CCA}"/>
    <cellStyle name="Comma 11" xfId="27" xr:uid="{47157466-E854-4A54-8576-6038BCF80027}"/>
    <cellStyle name="Comma 12" xfId="29" xr:uid="{79BA92B8-051F-4241-8FCE-DF8B6D5104CD}"/>
    <cellStyle name="Comma 13" xfId="31" xr:uid="{7807D112-720B-415D-BF03-413E8030130C}"/>
    <cellStyle name="Comma 14" xfId="33" xr:uid="{562E9C8C-B0FA-4FEF-8E4B-4A37BF8BBF8F}"/>
    <cellStyle name="Comma 15" xfId="35" xr:uid="{84C90A46-7587-4C57-9524-FA3A6A592CC7}"/>
    <cellStyle name="Comma 16" xfId="37" xr:uid="{A30CC0AB-B676-4EBA-98CB-43FECED54C87}"/>
    <cellStyle name="Comma 17" xfId="39" xr:uid="{AE04D8A0-F4E4-4386-B642-1E5FA13ECA80}"/>
    <cellStyle name="Comma 18" xfId="41" xr:uid="{59247837-CA19-4FE5-AAAB-A86138F890C8}"/>
    <cellStyle name="Comma 19" xfId="43" xr:uid="{070399F0-3461-4D4B-9609-1C7489EFC585}"/>
    <cellStyle name="Comma 2" xfId="9" xr:uid="{0562BFD1-52F0-43D2-B3DA-FF48BED1D792}"/>
    <cellStyle name="Comma 20" xfId="45" xr:uid="{626010E8-B0ED-4873-8C23-20847B993563}"/>
    <cellStyle name="Comma 21" xfId="47" xr:uid="{E75240E3-A1FF-466C-BDF9-C9A04FE23B74}"/>
    <cellStyle name="Comma 22" xfId="49" xr:uid="{E77569C1-16FA-41D6-AE24-DF332952151A}"/>
    <cellStyle name="Comma 23" xfId="51" xr:uid="{81F32072-7CC7-469D-AC1A-FD725611FE5A}"/>
    <cellStyle name="Comma 24" xfId="53" xr:uid="{3C896822-C902-411E-919B-37BD4AC3D22D}"/>
    <cellStyle name="Comma 3" xfId="12" xr:uid="{E402611D-9CE3-4EBC-98C6-0C6308628435}"/>
    <cellStyle name="Comma 4" xfId="13" xr:uid="{CFFE52B1-B718-42EE-A932-0600D704FEDE}"/>
    <cellStyle name="Comma 5" xfId="15" xr:uid="{DFAA0A57-A2DF-411D-9CBF-774700C3D6D1}"/>
    <cellStyle name="Comma 6" xfId="17" xr:uid="{0CA7B990-5471-4C84-854E-592E757FE9AE}"/>
    <cellStyle name="Comma 7" xfId="19" xr:uid="{C2121B41-C82B-4CC4-BE7F-9611DB6CB7EC}"/>
    <cellStyle name="Comma 8" xfId="21" xr:uid="{D4926B13-9C87-4F14-8C44-414900F4D350}"/>
    <cellStyle name="Comma 9" xfId="23" xr:uid="{FB1C3E4E-E2CE-4CD4-B2C3-9817A25E29D5}"/>
    <cellStyle name="Currency" xfId="2" xr:uid="{00000000-0005-0000-0000-000002000000}"/>
    <cellStyle name="Currency [0]" xfId="3" xr:uid="{00000000-0005-0000-0000-000003000000}"/>
    <cellStyle name="Currency [0] 2" xfId="8" xr:uid="{36961C34-CAC0-4F53-9454-D5DCA37E5052}"/>
    <cellStyle name="Currency 10" xfId="26" xr:uid="{A93A9B9A-64A6-413A-952C-7A8A0CD1C72E}"/>
    <cellStyle name="Currency 11" xfId="28" xr:uid="{1DBFEE86-FA66-4B62-8A21-80448833252D}"/>
    <cellStyle name="Currency 12" xfId="30" xr:uid="{3E9F5C91-4C18-4C7D-812B-EEB5BBB23CAB}"/>
    <cellStyle name="Currency 13" xfId="32" xr:uid="{9AF729C9-A20F-4916-B135-6554469B6F3E}"/>
    <cellStyle name="Currency 14" xfId="34" xr:uid="{F8ED5582-75AF-45E4-B744-AD588CF8B288}"/>
    <cellStyle name="Currency 15" xfId="36" xr:uid="{F45BC343-D176-4DD3-86A8-377CA6A1C59F}"/>
    <cellStyle name="Currency 16" xfId="38" xr:uid="{5257B658-C5E0-4233-86B7-655E8FF605BB}"/>
    <cellStyle name="Currency 17" xfId="40" xr:uid="{61CECF23-E4EF-4F9F-9060-F41FD36A2FC2}"/>
    <cellStyle name="Currency 18" xfId="42" xr:uid="{7225C0B9-941F-410C-BDB6-F0291B6BAC59}"/>
    <cellStyle name="Currency 19" xfId="44" xr:uid="{14154067-5813-4281-92FA-CCA4D0833503}"/>
    <cellStyle name="Currency 2" xfId="7" xr:uid="{DFDA2A2D-D061-416D-8DF2-6AB0EE439EAB}"/>
    <cellStyle name="Currency 20" xfId="46" xr:uid="{F30C3BE9-3F1C-4B05-A3B9-F8CC63FDC179}"/>
    <cellStyle name="Currency 21" xfId="48" xr:uid="{0DC40DD1-1BA0-471F-8BEF-87B5D7D95E9F}"/>
    <cellStyle name="Currency 22" xfId="50" xr:uid="{4C7025EB-9F03-45C8-BA64-FFE2889C3CC5}"/>
    <cellStyle name="Currency 23" xfId="52" xr:uid="{8B97ED68-3CC7-4FB7-9680-2C812D949ABE}"/>
    <cellStyle name="Currency 24" xfId="54" xr:uid="{446D15B3-FF22-4532-AC46-7DBF2400207E}"/>
    <cellStyle name="Currency 3" xfId="11" xr:uid="{61463263-F0EB-45FC-84D0-B20446FC07BF}"/>
    <cellStyle name="Currency 4" xfId="14" xr:uid="{61B20289-B906-49B4-8885-CDF9A1AE321D}"/>
    <cellStyle name="Currency 5" xfId="16" xr:uid="{44B1CD21-4DF3-419D-B34D-5C0E35D15366}"/>
    <cellStyle name="Currency 6" xfId="18" xr:uid="{30148852-7D2D-4721-AE44-BBE9C2757F9C}"/>
    <cellStyle name="Currency 7" xfId="20" xr:uid="{9F61A02A-1DC3-4442-A3F7-76B844C449C1}"/>
    <cellStyle name="Currency 8" xfId="22" xr:uid="{1EBED184-E839-4ED7-83FB-923C3D51F45A}"/>
    <cellStyle name="Currency 9" xfId="24" xr:uid="{6155F43E-3715-4058-8B2C-6A079D52AE71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168275</xdr:colOff>
      <xdr:row>1</xdr:row>
      <xdr:rowOff>111125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" cy="5715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CB008CEF-FBB0-497F-AC63-F4DBBA004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C805990-83D4-45EF-95AE-1C2B7AC0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1AE92042-E589-4C00-8C19-51E551194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FBA77D8-A1EA-48A6-9412-0736DB5B1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0CD7A0D9-0737-4485-B47F-F1DADBD98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E5D8BFB-7DA1-4666-AB03-3A540FF6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1F84E814-2ED0-45EE-B39E-BC5E363F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1BE51E7-61D2-4391-83A2-6B4DCF65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B8895266-AA36-459C-8EFF-1E9CBD09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C251E0F-CC06-47AF-9A6D-5F2A5641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59C1FBE-133D-4934-92DE-5766531B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365412FC-5F68-486E-AE3E-5A05D8EE9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CC2C20B-E31D-44AC-84DA-401157B9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B9E4AC38-2F48-46D0-A372-7B144616F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BA04B288-3008-4709-98DF-D4C1CB36F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B1E5018-3ED1-4F0C-97DB-F1667C991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1E5078C1-C53B-44A6-BBDA-701B9793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D6D371F4-277C-471F-94B5-A6F8F490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F18380C-2A79-4353-BA9F-7D9D9349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C31D5B03-2627-466E-AA4D-CC15ABEC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EE2E9FD6-5CAA-4146-AA3D-96CDCA7B9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4F2884C-AAA9-4165-B8E6-13D31EB0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06F0029-ECF0-4344-81D8-3DD3BE09A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77" t="s">
        <v>156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1736000</v>
      </c>
      <c r="D8" s="5">
        <v>1736000</v>
      </c>
      <c r="E8" s="5">
        <v>1736000</v>
      </c>
      <c r="F8" s="5">
        <v>1736000</v>
      </c>
      <c r="G8" s="5">
        <v>1207066.24</v>
      </c>
      <c r="H8" s="5">
        <v>69.531465437788015</v>
      </c>
      <c r="I8" s="5">
        <v>69.531465437788015</v>
      </c>
      <c r="J8" s="5">
        <v>1207066.24</v>
      </c>
      <c r="K8" s="5">
        <v>69.531465437788015</v>
      </c>
      <c r="L8" s="5">
        <v>69.531465437788015</v>
      </c>
      <c r="M8" s="6" t="s">
        <v>12</v>
      </c>
    </row>
    <row r="9" spans="1:13" ht="42" customHeight="1">
      <c r="A9" s="41" t="s">
        <v>13</v>
      </c>
      <c r="B9" s="42"/>
      <c r="C9" s="7">
        <v>654000</v>
      </c>
      <c r="D9" s="7">
        <v>654000</v>
      </c>
      <c r="E9" s="7">
        <v>640080</v>
      </c>
      <c r="F9" s="7">
        <v>640080</v>
      </c>
      <c r="G9" s="7">
        <v>458578.28</v>
      </c>
      <c r="H9" s="7">
        <v>70.119003058103971</v>
      </c>
      <c r="I9" s="7">
        <v>71.643900762404698</v>
      </c>
      <c r="J9" s="7">
        <v>458578.28</v>
      </c>
      <c r="K9" s="7">
        <v>70.119003058103971</v>
      </c>
      <c r="L9" s="7">
        <v>71.643900762404698</v>
      </c>
      <c r="M9" s="8" t="s">
        <v>12</v>
      </c>
    </row>
    <row r="10" spans="1:13" ht="42" customHeight="1">
      <c r="A10" s="43" t="s">
        <v>14</v>
      </c>
      <c r="B10" s="44"/>
      <c r="C10" s="9">
        <v>1082000</v>
      </c>
      <c r="D10" s="9">
        <v>1082000</v>
      </c>
      <c r="E10" s="9">
        <v>1095920</v>
      </c>
      <c r="F10" s="7">
        <v>1095920</v>
      </c>
      <c r="G10" s="9">
        <v>748487.96</v>
      </c>
      <c r="H10" s="9">
        <v>69.176336414048052</v>
      </c>
      <c r="I10" s="9">
        <v>68.297682312577564</v>
      </c>
      <c r="J10" s="9">
        <v>748487.96</v>
      </c>
      <c r="K10" s="9">
        <v>69.176336414048052</v>
      </c>
      <c r="L10" s="9">
        <v>68.297682312577564</v>
      </c>
      <c r="M10" s="10" t="s">
        <v>12</v>
      </c>
    </row>
    <row r="11" spans="1:13" ht="42" customHeight="1">
      <c r="A11" s="32" t="s">
        <v>15</v>
      </c>
      <c r="B11" s="33"/>
      <c r="C11" s="7">
        <v>186180</v>
      </c>
      <c r="D11" s="7">
        <v>186180</v>
      </c>
      <c r="E11" s="7">
        <v>186180</v>
      </c>
      <c r="F11" s="7">
        <v>186180</v>
      </c>
      <c r="G11" s="7">
        <v>115729</v>
      </c>
      <c r="H11" s="7">
        <v>62.159737888065315</v>
      </c>
      <c r="I11" s="7">
        <v>62.159737888065315</v>
      </c>
      <c r="J11" s="7">
        <v>115729</v>
      </c>
      <c r="K11" s="7">
        <v>62.159737888065315</v>
      </c>
      <c r="L11" s="7">
        <v>62.159737888065315</v>
      </c>
      <c r="M11" s="8" t="s">
        <v>12</v>
      </c>
    </row>
    <row r="12" spans="1:13" ht="22.5" customHeight="1">
      <c r="A12" s="11">
        <v>1</v>
      </c>
      <c r="B12" s="12" t="s">
        <v>16</v>
      </c>
      <c r="C12" s="13">
        <v>13320</v>
      </c>
      <c r="D12" s="14">
        <v>13320</v>
      </c>
      <c r="E12" s="14">
        <v>13320</v>
      </c>
      <c r="F12" s="14">
        <v>13320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6" t="s">
        <v>12</v>
      </c>
    </row>
    <row r="13" spans="1:13" ht="22.5" customHeight="1">
      <c r="A13" s="11">
        <v>2</v>
      </c>
      <c r="B13" s="12" t="s">
        <v>18</v>
      </c>
      <c r="C13" s="13">
        <v>14220</v>
      </c>
      <c r="D13" s="14">
        <v>14220</v>
      </c>
      <c r="E13" s="14">
        <v>14220</v>
      </c>
      <c r="F13" s="14">
        <v>14220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6" t="s">
        <v>12</v>
      </c>
    </row>
    <row r="14" spans="1:13" ht="22.5" customHeight="1">
      <c r="A14" s="11">
        <v>3</v>
      </c>
      <c r="B14" s="12" t="s">
        <v>19</v>
      </c>
      <c r="C14" s="13">
        <v>13080</v>
      </c>
      <c r="D14" s="14">
        <v>13080</v>
      </c>
      <c r="E14" s="14">
        <v>13080</v>
      </c>
      <c r="F14" s="14">
        <v>13080</v>
      </c>
      <c r="G14" s="14">
        <v>13080</v>
      </c>
      <c r="H14" s="14">
        <v>100</v>
      </c>
      <c r="I14" s="14">
        <v>100</v>
      </c>
      <c r="J14" s="14">
        <v>13080</v>
      </c>
      <c r="K14" s="14">
        <v>100</v>
      </c>
      <c r="L14" s="14">
        <v>100</v>
      </c>
      <c r="M14" s="16" t="s">
        <v>12</v>
      </c>
    </row>
    <row r="15" spans="1:13" ht="22.5" customHeight="1">
      <c r="A15" s="11">
        <v>4</v>
      </c>
      <c r="B15" s="12" t="s">
        <v>20</v>
      </c>
      <c r="C15" s="13">
        <v>6660</v>
      </c>
      <c r="D15" s="14">
        <v>6660</v>
      </c>
      <c r="E15" s="14">
        <v>6660</v>
      </c>
      <c r="F15" s="14">
        <v>6660</v>
      </c>
      <c r="G15" s="14">
        <v>1200</v>
      </c>
      <c r="H15" s="14">
        <v>18.018018018018015</v>
      </c>
      <c r="I15" s="14">
        <v>18.018018018018015</v>
      </c>
      <c r="J15" s="14">
        <v>1200</v>
      </c>
      <c r="K15" s="14">
        <v>18.018018018018015</v>
      </c>
      <c r="L15" s="14">
        <v>18.018018018018015</v>
      </c>
      <c r="M15" s="16" t="s">
        <v>12</v>
      </c>
    </row>
    <row r="16" spans="1:13" ht="22.5" customHeight="1">
      <c r="A16" s="11">
        <v>5</v>
      </c>
      <c r="B16" s="12" t="s">
        <v>21</v>
      </c>
      <c r="C16" s="13">
        <v>13380</v>
      </c>
      <c r="D16" s="14">
        <v>13380</v>
      </c>
      <c r="E16" s="14">
        <v>13380</v>
      </c>
      <c r="F16" s="14">
        <v>13380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6" t="s">
        <v>12</v>
      </c>
    </row>
    <row r="17" spans="1:13" ht="22.5" customHeight="1">
      <c r="A17" s="11">
        <v>6</v>
      </c>
      <c r="B17" s="12" t="s">
        <v>22</v>
      </c>
      <c r="C17" s="13">
        <v>13920</v>
      </c>
      <c r="D17" s="14">
        <v>13920</v>
      </c>
      <c r="E17" s="14">
        <v>13920</v>
      </c>
      <c r="F17" s="14">
        <v>13920</v>
      </c>
      <c r="G17" s="14">
        <v>13920</v>
      </c>
      <c r="H17" s="14">
        <v>100</v>
      </c>
      <c r="I17" s="14">
        <v>100</v>
      </c>
      <c r="J17" s="14">
        <v>13920</v>
      </c>
      <c r="K17" s="14">
        <v>100</v>
      </c>
      <c r="L17" s="14">
        <v>100</v>
      </c>
      <c r="M17" s="16" t="s">
        <v>12</v>
      </c>
    </row>
    <row r="18" spans="1:13" ht="22.5" customHeight="1">
      <c r="A18" s="11">
        <v>7</v>
      </c>
      <c r="B18" s="12" t="s">
        <v>23</v>
      </c>
      <c r="C18" s="13">
        <v>8460</v>
      </c>
      <c r="D18" s="14">
        <v>8460</v>
      </c>
      <c r="E18" s="14">
        <v>8460</v>
      </c>
      <c r="F18" s="14">
        <v>8460</v>
      </c>
      <c r="G18" s="14">
        <v>8460</v>
      </c>
      <c r="H18" s="14">
        <v>100</v>
      </c>
      <c r="I18" s="14">
        <v>100</v>
      </c>
      <c r="J18" s="14">
        <v>8460</v>
      </c>
      <c r="K18" s="14">
        <v>100</v>
      </c>
      <c r="L18" s="14">
        <v>100</v>
      </c>
      <c r="M18" s="16" t="s">
        <v>12</v>
      </c>
    </row>
    <row r="19" spans="1:13" ht="22.5" customHeight="1">
      <c r="A19" s="11">
        <v>8</v>
      </c>
      <c r="B19" s="12" t="s">
        <v>24</v>
      </c>
      <c r="C19" s="13">
        <v>7860</v>
      </c>
      <c r="D19" s="14">
        <v>7860</v>
      </c>
      <c r="E19" s="14">
        <v>7860</v>
      </c>
      <c r="F19" s="14">
        <v>7860</v>
      </c>
      <c r="G19" s="14">
        <v>7860</v>
      </c>
      <c r="H19" s="14">
        <v>100</v>
      </c>
      <c r="I19" s="14">
        <v>100</v>
      </c>
      <c r="J19" s="14">
        <v>7860</v>
      </c>
      <c r="K19" s="14">
        <v>100</v>
      </c>
      <c r="L19" s="14">
        <v>100</v>
      </c>
      <c r="M19" s="16" t="s">
        <v>12</v>
      </c>
    </row>
    <row r="20" spans="1:13" ht="22.5" customHeight="1">
      <c r="A20" s="11">
        <v>9</v>
      </c>
      <c r="B20" s="12" t="s">
        <v>25</v>
      </c>
      <c r="C20" s="13">
        <v>12120</v>
      </c>
      <c r="D20" s="14">
        <v>12120</v>
      </c>
      <c r="E20" s="14">
        <v>12120</v>
      </c>
      <c r="F20" s="14">
        <v>12120</v>
      </c>
      <c r="G20" s="14">
        <v>12120</v>
      </c>
      <c r="H20" s="14">
        <v>100</v>
      </c>
      <c r="I20" s="14">
        <v>100</v>
      </c>
      <c r="J20" s="14">
        <v>12120</v>
      </c>
      <c r="K20" s="14">
        <v>100</v>
      </c>
      <c r="L20" s="14">
        <v>100</v>
      </c>
      <c r="M20" s="16" t="s">
        <v>12</v>
      </c>
    </row>
    <row r="21" spans="1:13" ht="22.5" customHeight="1">
      <c r="A21" s="11">
        <v>10</v>
      </c>
      <c r="B21" s="12" t="s">
        <v>26</v>
      </c>
      <c r="C21" s="13">
        <v>10260</v>
      </c>
      <c r="D21" s="14">
        <v>10260</v>
      </c>
      <c r="E21" s="14">
        <v>10260</v>
      </c>
      <c r="F21" s="14">
        <v>10260</v>
      </c>
      <c r="G21" s="14">
        <v>10260</v>
      </c>
      <c r="H21" s="14">
        <v>100</v>
      </c>
      <c r="I21" s="14">
        <v>100</v>
      </c>
      <c r="J21" s="14">
        <v>10260</v>
      </c>
      <c r="K21" s="14">
        <v>100</v>
      </c>
      <c r="L21" s="14">
        <v>100</v>
      </c>
      <c r="M21" s="16" t="s">
        <v>12</v>
      </c>
    </row>
    <row r="22" spans="1:13" ht="22.5" customHeight="1">
      <c r="A22" s="11">
        <v>11</v>
      </c>
      <c r="B22" s="12" t="s">
        <v>27</v>
      </c>
      <c r="C22" s="13">
        <v>13620</v>
      </c>
      <c r="D22" s="14">
        <v>13620</v>
      </c>
      <c r="E22" s="14">
        <v>13620</v>
      </c>
      <c r="F22" s="14">
        <v>13620</v>
      </c>
      <c r="G22" s="14">
        <v>10209</v>
      </c>
      <c r="H22" s="14">
        <v>74.955947136563879</v>
      </c>
      <c r="I22" s="14">
        <v>74.955947136563879</v>
      </c>
      <c r="J22" s="14">
        <v>10209</v>
      </c>
      <c r="K22" s="14">
        <v>74.955947136563879</v>
      </c>
      <c r="L22" s="14">
        <v>74.955947136563879</v>
      </c>
      <c r="M22" s="16" t="s">
        <v>12</v>
      </c>
    </row>
    <row r="23" spans="1:13" ht="22.5" customHeight="1">
      <c r="A23" s="11">
        <v>12</v>
      </c>
      <c r="B23" s="12" t="s">
        <v>28</v>
      </c>
      <c r="C23" s="13">
        <v>5760</v>
      </c>
      <c r="D23" s="14">
        <v>5760</v>
      </c>
      <c r="E23" s="14">
        <v>5760</v>
      </c>
      <c r="F23" s="14">
        <v>5760</v>
      </c>
      <c r="G23" s="14">
        <v>5760</v>
      </c>
      <c r="H23" s="14">
        <v>100</v>
      </c>
      <c r="I23" s="14">
        <v>100</v>
      </c>
      <c r="J23" s="14">
        <v>5760</v>
      </c>
      <c r="K23" s="14">
        <v>100</v>
      </c>
      <c r="L23" s="14">
        <v>100</v>
      </c>
      <c r="M23" s="16" t="s">
        <v>12</v>
      </c>
    </row>
    <row r="24" spans="1:13" ht="22.5" customHeight="1">
      <c r="A24" s="11">
        <v>13</v>
      </c>
      <c r="B24" s="12" t="s">
        <v>29</v>
      </c>
      <c r="C24" s="13">
        <v>7860</v>
      </c>
      <c r="D24" s="14">
        <v>7860</v>
      </c>
      <c r="E24" s="14">
        <v>7860</v>
      </c>
      <c r="F24" s="14">
        <v>7860</v>
      </c>
      <c r="G24" s="14">
        <v>7860</v>
      </c>
      <c r="H24" s="14">
        <v>100</v>
      </c>
      <c r="I24" s="14">
        <v>100</v>
      </c>
      <c r="J24" s="14">
        <v>7860</v>
      </c>
      <c r="K24" s="14">
        <v>100</v>
      </c>
      <c r="L24" s="14">
        <v>100</v>
      </c>
      <c r="M24" s="16" t="s">
        <v>12</v>
      </c>
    </row>
    <row r="25" spans="1:13" ht="22.5" customHeight="1">
      <c r="A25" s="11">
        <v>14</v>
      </c>
      <c r="B25" s="12" t="s">
        <v>30</v>
      </c>
      <c r="C25" s="13">
        <v>9060</v>
      </c>
      <c r="D25" s="14">
        <v>9060</v>
      </c>
      <c r="E25" s="14">
        <v>9060</v>
      </c>
      <c r="F25" s="14">
        <v>9060</v>
      </c>
      <c r="G25" s="14">
        <v>6060</v>
      </c>
      <c r="H25" s="14">
        <v>66.88741721854305</v>
      </c>
      <c r="I25" s="14">
        <v>66.88741721854305</v>
      </c>
      <c r="J25" s="14">
        <v>6060</v>
      </c>
      <c r="K25" s="14">
        <v>66.88741721854305</v>
      </c>
      <c r="L25" s="14">
        <v>66.88741721854305</v>
      </c>
      <c r="M25" s="16" t="s">
        <v>12</v>
      </c>
    </row>
    <row r="26" spans="1:13" ht="22.5" customHeight="1">
      <c r="A26" s="11">
        <v>15</v>
      </c>
      <c r="B26" s="12" t="s">
        <v>31</v>
      </c>
      <c r="C26" s="13">
        <v>9060</v>
      </c>
      <c r="D26" s="14">
        <v>9060</v>
      </c>
      <c r="E26" s="14">
        <v>9060</v>
      </c>
      <c r="F26" s="14">
        <v>9060</v>
      </c>
      <c r="G26" s="14">
        <v>8020</v>
      </c>
      <c r="H26" s="14">
        <v>88.520971302428251</v>
      </c>
      <c r="I26" s="14">
        <v>88.520971302428251</v>
      </c>
      <c r="J26" s="14">
        <v>8020</v>
      </c>
      <c r="K26" s="14">
        <v>88.520971302428251</v>
      </c>
      <c r="L26" s="14">
        <v>88.520971302428251</v>
      </c>
      <c r="M26" s="16" t="s">
        <v>12</v>
      </c>
    </row>
    <row r="27" spans="1:13" ht="22.5" customHeight="1">
      <c r="A27" s="11">
        <v>16</v>
      </c>
      <c r="B27" s="12" t="s">
        <v>32</v>
      </c>
      <c r="C27" s="13">
        <v>13620</v>
      </c>
      <c r="D27" s="14">
        <v>13620</v>
      </c>
      <c r="E27" s="14">
        <v>13620</v>
      </c>
      <c r="F27" s="14">
        <v>13620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6" t="s">
        <v>12</v>
      </c>
    </row>
    <row r="28" spans="1:13" ht="22.5" customHeight="1">
      <c r="A28" s="11">
        <v>17</v>
      </c>
      <c r="B28" s="12" t="s">
        <v>33</v>
      </c>
      <c r="C28" s="13">
        <v>13920</v>
      </c>
      <c r="D28" s="14">
        <v>13920</v>
      </c>
      <c r="E28" s="14">
        <v>13920</v>
      </c>
      <c r="F28" s="14">
        <v>13920</v>
      </c>
      <c r="G28" s="14">
        <v>10920</v>
      </c>
      <c r="H28" s="14">
        <v>78.448275862068968</v>
      </c>
      <c r="I28" s="14">
        <v>78.448275862068968</v>
      </c>
      <c r="J28" s="14">
        <v>10920</v>
      </c>
      <c r="K28" s="14">
        <v>78.448275862068968</v>
      </c>
      <c r="L28" s="14">
        <v>78.448275862068968</v>
      </c>
      <c r="M28" s="16" t="s">
        <v>12</v>
      </c>
    </row>
    <row r="29" spans="1:13" ht="42" customHeight="1">
      <c r="A29" s="32" t="s">
        <v>34</v>
      </c>
      <c r="B29" s="33"/>
      <c r="C29" s="7">
        <v>257100</v>
      </c>
      <c r="D29" s="7">
        <v>257100</v>
      </c>
      <c r="E29" s="7">
        <v>243180</v>
      </c>
      <c r="F29" s="7">
        <v>243180</v>
      </c>
      <c r="G29" s="7">
        <v>180549.28</v>
      </c>
      <c r="H29" s="7">
        <v>70.225313107740178</v>
      </c>
      <c r="I29" s="7">
        <v>74.245118842010029</v>
      </c>
      <c r="J29" s="7">
        <v>180549.28</v>
      </c>
      <c r="K29" s="7">
        <v>70.225313107740178</v>
      </c>
      <c r="L29" s="7">
        <v>74.245118842010029</v>
      </c>
      <c r="M29" s="8" t="s">
        <v>12</v>
      </c>
    </row>
    <row r="30" spans="1:13" ht="22.5" customHeight="1">
      <c r="A30" s="11">
        <v>1</v>
      </c>
      <c r="B30" s="12" t="s">
        <v>35</v>
      </c>
      <c r="C30" s="13">
        <v>13980</v>
      </c>
      <c r="D30" s="14">
        <v>13980</v>
      </c>
      <c r="E30" s="14">
        <v>13980</v>
      </c>
      <c r="F30" s="14">
        <v>13980</v>
      </c>
      <c r="G30" s="14">
        <v>13980</v>
      </c>
      <c r="H30" s="14">
        <v>100</v>
      </c>
      <c r="I30" s="14">
        <v>100</v>
      </c>
      <c r="J30" s="14">
        <v>13980</v>
      </c>
      <c r="K30" s="14">
        <v>100</v>
      </c>
      <c r="L30" s="14">
        <v>100</v>
      </c>
      <c r="M30" s="16" t="s">
        <v>12</v>
      </c>
    </row>
    <row r="31" spans="1:13" ht="22.5" customHeight="1">
      <c r="A31" s="11">
        <v>2</v>
      </c>
      <c r="B31" s="12" t="s">
        <v>36</v>
      </c>
      <c r="C31" s="13">
        <v>13320</v>
      </c>
      <c r="D31" s="14">
        <v>13320</v>
      </c>
      <c r="E31" s="14">
        <v>13320</v>
      </c>
      <c r="F31" s="14">
        <v>13320</v>
      </c>
      <c r="G31" s="14">
        <v>13250</v>
      </c>
      <c r="H31" s="14">
        <v>99.474474474474462</v>
      </c>
      <c r="I31" s="14">
        <v>99.474474474474462</v>
      </c>
      <c r="J31" s="14">
        <v>13250</v>
      </c>
      <c r="K31" s="14">
        <v>99.474474474474462</v>
      </c>
      <c r="L31" s="14">
        <v>99.474474474474462</v>
      </c>
      <c r="M31" s="16" t="s">
        <v>12</v>
      </c>
    </row>
    <row r="32" spans="1:13" ht="22.5" customHeight="1">
      <c r="A32" s="11">
        <v>3</v>
      </c>
      <c r="B32" s="12" t="s">
        <v>37</v>
      </c>
      <c r="C32" s="13">
        <v>7860</v>
      </c>
      <c r="D32" s="14">
        <v>7860</v>
      </c>
      <c r="E32" s="14">
        <v>7860</v>
      </c>
      <c r="F32" s="14">
        <v>7860</v>
      </c>
      <c r="G32" s="14">
        <v>7835</v>
      </c>
      <c r="H32" s="14">
        <v>99.681933842239189</v>
      </c>
      <c r="I32" s="14">
        <v>99.681933842239189</v>
      </c>
      <c r="J32" s="14">
        <v>7835</v>
      </c>
      <c r="K32" s="14">
        <v>99.681933842239189</v>
      </c>
      <c r="L32" s="14">
        <v>99.681933842239189</v>
      </c>
      <c r="M32" s="16" t="s">
        <v>12</v>
      </c>
    </row>
    <row r="33" spans="1:13" ht="22.5" customHeight="1">
      <c r="A33" s="11">
        <v>4</v>
      </c>
      <c r="B33" s="12" t="s">
        <v>38</v>
      </c>
      <c r="C33" s="13">
        <v>13020</v>
      </c>
      <c r="D33" s="14">
        <v>13020</v>
      </c>
      <c r="E33" s="14">
        <v>13020</v>
      </c>
      <c r="F33" s="14">
        <v>13020</v>
      </c>
      <c r="G33" s="14">
        <v>9680</v>
      </c>
      <c r="H33" s="14">
        <v>74.347158218125969</v>
      </c>
      <c r="I33" s="14">
        <v>74.347158218125969</v>
      </c>
      <c r="J33" s="14">
        <v>9680</v>
      </c>
      <c r="K33" s="14">
        <v>74.347158218125969</v>
      </c>
      <c r="L33" s="14">
        <v>74.347158218125969</v>
      </c>
      <c r="M33" s="16" t="s">
        <v>12</v>
      </c>
    </row>
    <row r="34" spans="1:13" ht="22.5" customHeight="1">
      <c r="A34" s="11">
        <v>5</v>
      </c>
      <c r="B34" s="12" t="s">
        <v>39</v>
      </c>
      <c r="C34" s="13">
        <v>14280</v>
      </c>
      <c r="D34" s="14">
        <v>14280</v>
      </c>
      <c r="E34" s="14">
        <v>14280</v>
      </c>
      <c r="F34" s="14">
        <v>14280</v>
      </c>
      <c r="G34" s="14">
        <v>11950</v>
      </c>
      <c r="H34" s="14">
        <v>83.68347338935574</v>
      </c>
      <c r="I34" s="14">
        <v>83.68347338935574</v>
      </c>
      <c r="J34" s="14">
        <v>11950</v>
      </c>
      <c r="K34" s="14">
        <v>83.68347338935574</v>
      </c>
      <c r="L34" s="14">
        <v>83.68347338935574</v>
      </c>
      <c r="M34" s="16" t="s">
        <v>12</v>
      </c>
    </row>
    <row r="35" spans="1:13" ht="22.5" customHeight="1">
      <c r="A35" s="11">
        <v>6</v>
      </c>
      <c r="B35" s="12" t="s">
        <v>40</v>
      </c>
      <c r="C35" s="13">
        <v>14820</v>
      </c>
      <c r="D35" s="14">
        <v>14820</v>
      </c>
      <c r="E35" s="14">
        <v>14820</v>
      </c>
      <c r="F35" s="14">
        <v>14820</v>
      </c>
      <c r="G35" s="14">
        <v>14006</v>
      </c>
      <c r="H35" s="14">
        <v>94.507422402159236</v>
      </c>
      <c r="I35" s="14">
        <v>94.507422402159236</v>
      </c>
      <c r="J35" s="14">
        <v>14006</v>
      </c>
      <c r="K35" s="14">
        <v>94.507422402159236</v>
      </c>
      <c r="L35" s="14">
        <v>94.507422402159236</v>
      </c>
      <c r="M35" s="16" t="s">
        <v>12</v>
      </c>
    </row>
    <row r="36" spans="1:13" ht="22.5" customHeight="1">
      <c r="A36" s="11">
        <v>7</v>
      </c>
      <c r="B36" s="12" t="s">
        <v>41</v>
      </c>
      <c r="C36" s="13">
        <v>13620</v>
      </c>
      <c r="D36" s="14">
        <v>13620</v>
      </c>
      <c r="E36" s="14">
        <v>13620</v>
      </c>
      <c r="F36" s="14">
        <v>13620</v>
      </c>
      <c r="G36" s="14">
        <v>5598.28</v>
      </c>
      <c r="H36" s="14">
        <v>41.103377386196769</v>
      </c>
      <c r="I36" s="14">
        <v>41.103377386196769</v>
      </c>
      <c r="J36" s="14">
        <v>5598.28</v>
      </c>
      <c r="K36" s="14">
        <v>41.103377386196769</v>
      </c>
      <c r="L36" s="14">
        <v>41.103377386196769</v>
      </c>
      <c r="M36" s="16" t="s">
        <v>12</v>
      </c>
    </row>
    <row r="37" spans="1:13" ht="22.5" customHeight="1">
      <c r="A37" s="11">
        <v>8</v>
      </c>
      <c r="B37" s="12" t="s">
        <v>42</v>
      </c>
      <c r="C37" s="13">
        <v>14880</v>
      </c>
      <c r="D37" s="14">
        <v>14880</v>
      </c>
      <c r="E37" s="14">
        <v>14880</v>
      </c>
      <c r="F37" s="14">
        <v>14880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6" t="s">
        <v>12</v>
      </c>
    </row>
    <row r="38" spans="1:13" ht="22.5" customHeight="1">
      <c r="A38" s="11">
        <v>9</v>
      </c>
      <c r="B38" s="12" t="s">
        <v>43</v>
      </c>
      <c r="C38" s="13">
        <v>13920</v>
      </c>
      <c r="D38" s="14">
        <v>13920</v>
      </c>
      <c r="E38" s="14">
        <v>13920</v>
      </c>
      <c r="F38" s="14">
        <v>13920</v>
      </c>
      <c r="G38" s="14">
        <v>13920</v>
      </c>
      <c r="H38" s="14">
        <v>100</v>
      </c>
      <c r="I38" s="14">
        <v>100</v>
      </c>
      <c r="J38" s="14">
        <v>13920</v>
      </c>
      <c r="K38" s="14">
        <v>100</v>
      </c>
      <c r="L38" s="14">
        <v>100</v>
      </c>
      <c r="M38" s="16" t="s">
        <v>12</v>
      </c>
    </row>
    <row r="39" spans="1:13" ht="22.5" customHeight="1">
      <c r="A39" s="11">
        <v>10</v>
      </c>
      <c r="B39" s="12" t="s">
        <v>44</v>
      </c>
      <c r="C39" s="13">
        <v>9660</v>
      </c>
      <c r="D39" s="14">
        <v>9660</v>
      </c>
      <c r="E39" s="14">
        <v>9660</v>
      </c>
      <c r="F39" s="14">
        <v>9660</v>
      </c>
      <c r="G39" s="14">
        <v>9660</v>
      </c>
      <c r="H39" s="14">
        <v>100</v>
      </c>
      <c r="I39" s="14">
        <v>100</v>
      </c>
      <c r="J39" s="14">
        <v>9660</v>
      </c>
      <c r="K39" s="14">
        <v>100</v>
      </c>
      <c r="L39" s="14">
        <v>100</v>
      </c>
      <c r="M39" s="16" t="s">
        <v>12</v>
      </c>
    </row>
    <row r="40" spans="1:13" ht="22.5" customHeight="1">
      <c r="A40" s="11">
        <v>11</v>
      </c>
      <c r="B40" s="12" t="s">
        <v>45</v>
      </c>
      <c r="C40" s="13">
        <v>14820</v>
      </c>
      <c r="D40" s="14">
        <v>14820</v>
      </c>
      <c r="E40" s="14">
        <v>14820</v>
      </c>
      <c r="F40" s="14">
        <v>14820</v>
      </c>
      <c r="G40" s="14">
        <v>14820</v>
      </c>
      <c r="H40" s="14">
        <v>100</v>
      </c>
      <c r="I40" s="14">
        <v>100</v>
      </c>
      <c r="J40" s="14">
        <v>14820</v>
      </c>
      <c r="K40" s="14">
        <v>100</v>
      </c>
      <c r="L40" s="14">
        <v>100</v>
      </c>
      <c r="M40" s="16" t="s">
        <v>12</v>
      </c>
    </row>
    <row r="41" spans="1:13" ht="22.5" customHeight="1">
      <c r="A41" s="11">
        <v>12</v>
      </c>
      <c r="B41" s="12" t="s">
        <v>46</v>
      </c>
      <c r="C41" s="13">
        <v>9660</v>
      </c>
      <c r="D41" s="14">
        <v>9660</v>
      </c>
      <c r="E41" s="14">
        <v>9660</v>
      </c>
      <c r="F41" s="14">
        <v>9660</v>
      </c>
      <c r="G41" s="14">
        <v>5800</v>
      </c>
      <c r="H41" s="14">
        <v>60.041407867494819</v>
      </c>
      <c r="I41" s="14">
        <v>60.041407867494819</v>
      </c>
      <c r="J41" s="14">
        <v>5800</v>
      </c>
      <c r="K41" s="14">
        <v>60.041407867494819</v>
      </c>
      <c r="L41" s="14">
        <v>60.041407867494819</v>
      </c>
      <c r="M41" s="16" t="s">
        <v>12</v>
      </c>
    </row>
    <row r="42" spans="1:13" ht="22.5" customHeight="1">
      <c r="A42" s="11">
        <v>13</v>
      </c>
      <c r="B42" s="12" t="s">
        <v>47</v>
      </c>
      <c r="C42" s="13">
        <v>12120</v>
      </c>
      <c r="D42" s="14">
        <v>12120</v>
      </c>
      <c r="E42" s="14">
        <v>12120</v>
      </c>
      <c r="F42" s="14">
        <v>12120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6" t="s">
        <v>12</v>
      </c>
    </row>
    <row r="43" spans="1:13" ht="22.5" customHeight="1">
      <c r="A43" s="11">
        <v>14</v>
      </c>
      <c r="B43" s="12" t="s">
        <v>48</v>
      </c>
      <c r="C43" s="13">
        <v>14580</v>
      </c>
      <c r="D43" s="14">
        <v>14580</v>
      </c>
      <c r="E43" s="14">
        <v>14580</v>
      </c>
      <c r="F43" s="14">
        <v>14580</v>
      </c>
      <c r="G43" s="14">
        <v>14580</v>
      </c>
      <c r="H43" s="14">
        <v>100</v>
      </c>
      <c r="I43" s="14">
        <v>100</v>
      </c>
      <c r="J43" s="14">
        <v>14580</v>
      </c>
      <c r="K43" s="14">
        <v>100</v>
      </c>
      <c r="L43" s="14">
        <v>100</v>
      </c>
      <c r="M43" s="16" t="s">
        <v>12</v>
      </c>
    </row>
    <row r="44" spans="1:13" ht="22.5" customHeight="1">
      <c r="A44" s="11">
        <v>15</v>
      </c>
      <c r="B44" s="12" t="s">
        <v>49</v>
      </c>
      <c r="C44" s="13">
        <v>12420</v>
      </c>
      <c r="D44" s="14">
        <v>12420</v>
      </c>
      <c r="E44" s="14">
        <v>12420</v>
      </c>
      <c r="F44" s="14">
        <v>12420</v>
      </c>
      <c r="G44" s="14">
        <v>10050</v>
      </c>
      <c r="H44" s="14">
        <v>80.917874396135261</v>
      </c>
      <c r="I44" s="14">
        <v>80.917874396135261</v>
      </c>
      <c r="J44" s="14">
        <v>10050</v>
      </c>
      <c r="K44" s="14">
        <v>80.917874396135261</v>
      </c>
      <c r="L44" s="14">
        <v>80.917874396135261</v>
      </c>
      <c r="M44" s="16" t="s">
        <v>12</v>
      </c>
    </row>
    <row r="45" spans="1:13" ht="22.5" customHeight="1">
      <c r="A45" s="11">
        <v>16</v>
      </c>
      <c r="B45" s="12" t="s">
        <v>50</v>
      </c>
      <c r="C45" s="13">
        <v>8160</v>
      </c>
      <c r="D45" s="14">
        <v>8160</v>
      </c>
      <c r="E45" s="14">
        <v>8160</v>
      </c>
      <c r="F45" s="14">
        <v>8160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6" t="s">
        <v>12</v>
      </c>
    </row>
    <row r="46" spans="1:13" ht="22.5" customHeight="1">
      <c r="A46" s="11">
        <v>17</v>
      </c>
      <c r="B46" s="12" t="s">
        <v>51</v>
      </c>
      <c r="C46" s="13">
        <v>13920</v>
      </c>
      <c r="D46" s="14">
        <v>13920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6" t="s">
        <v>12</v>
      </c>
    </row>
    <row r="47" spans="1:13" ht="22.5" customHeight="1">
      <c r="A47" s="11">
        <v>18</v>
      </c>
      <c r="B47" s="12" t="s">
        <v>52</v>
      </c>
      <c r="C47" s="13">
        <v>13320</v>
      </c>
      <c r="D47" s="14">
        <v>13320</v>
      </c>
      <c r="E47" s="14">
        <v>13320</v>
      </c>
      <c r="F47" s="14">
        <v>13320</v>
      </c>
      <c r="G47" s="14">
        <v>10320</v>
      </c>
      <c r="H47" s="14">
        <v>77.477477477477478</v>
      </c>
      <c r="I47" s="14">
        <v>77.477477477477478</v>
      </c>
      <c r="J47" s="14">
        <v>10320</v>
      </c>
      <c r="K47" s="14">
        <v>77.477477477477478</v>
      </c>
      <c r="L47" s="14">
        <v>77.477477477477478</v>
      </c>
      <c r="M47" s="16" t="s">
        <v>12</v>
      </c>
    </row>
    <row r="48" spans="1:13" ht="22.5" customHeight="1">
      <c r="A48" s="11">
        <v>19</v>
      </c>
      <c r="B48" s="12" t="s">
        <v>53</v>
      </c>
      <c r="C48" s="13">
        <v>14220</v>
      </c>
      <c r="D48" s="14">
        <v>14220</v>
      </c>
      <c r="E48" s="14">
        <v>14220</v>
      </c>
      <c r="F48" s="14">
        <v>14220</v>
      </c>
      <c r="G48" s="14">
        <v>10580</v>
      </c>
      <c r="H48" s="14">
        <v>74.40225035161744</v>
      </c>
      <c r="I48" s="14">
        <v>74.40225035161744</v>
      </c>
      <c r="J48" s="14">
        <v>10580</v>
      </c>
      <c r="K48" s="14">
        <v>74.40225035161744</v>
      </c>
      <c r="L48" s="14">
        <v>74.40225035161744</v>
      </c>
      <c r="M48" s="16" t="s">
        <v>12</v>
      </c>
    </row>
    <row r="49" spans="1:13" ht="22.5" customHeight="1">
      <c r="A49" s="11">
        <v>20</v>
      </c>
      <c r="B49" s="12" t="s">
        <v>54</v>
      </c>
      <c r="C49" s="13">
        <v>14520</v>
      </c>
      <c r="D49" s="14">
        <v>14520</v>
      </c>
      <c r="E49" s="14">
        <v>14520</v>
      </c>
      <c r="F49" s="14">
        <v>14520</v>
      </c>
      <c r="G49" s="14">
        <v>14520</v>
      </c>
      <c r="H49" s="14">
        <v>100</v>
      </c>
      <c r="I49" s="14">
        <v>100</v>
      </c>
      <c r="J49" s="14">
        <v>14520</v>
      </c>
      <c r="K49" s="14">
        <v>100</v>
      </c>
      <c r="L49" s="14">
        <v>100</v>
      </c>
      <c r="M49" s="16" t="s">
        <v>12</v>
      </c>
    </row>
    <row r="50" spans="1:13" ht="42" customHeight="1">
      <c r="A50" s="32" t="s">
        <v>55</v>
      </c>
      <c r="B50" s="33"/>
      <c r="C50" s="7">
        <v>131880</v>
      </c>
      <c r="D50" s="7">
        <v>131880</v>
      </c>
      <c r="E50" s="7">
        <v>131880</v>
      </c>
      <c r="F50" s="7">
        <v>131880</v>
      </c>
      <c r="G50" s="7">
        <v>103420</v>
      </c>
      <c r="H50" s="7">
        <v>78.419775553533512</v>
      </c>
      <c r="I50" s="7">
        <v>78.419775553533512</v>
      </c>
      <c r="J50" s="7">
        <v>103420</v>
      </c>
      <c r="K50" s="7">
        <v>78.419775553533512</v>
      </c>
      <c r="L50" s="7">
        <v>78.419775553533512</v>
      </c>
      <c r="M50" s="8" t="s">
        <v>12</v>
      </c>
    </row>
    <row r="51" spans="1:13" ht="22.5" customHeight="1">
      <c r="A51" s="11">
        <v>1</v>
      </c>
      <c r="B51" s="12" t="s">
        <v>56</v>
      </c>
      <c r="C51" s="13">
        <v>13980</v>
      </c>
      <c r="D51" s="14">
        <v>13980</v>
      </c>
      <c r="E51" s="14">
        <v>13980</v>
      </c>
      <c r="F51" s="14">
        <v>13980</v>
      </c>
      <c r="G51" s="14">
        <v>10660</v>
      </c>
      <c r="H51" s="14">
        <v>76.25178826895565</v>
      </c>
      <c r="I51" s="14">
        <v>76.25178826895565</v>
      </c>
      <c r="J51" s="14">
        <v>10660</v>
      </c>
      <c r="K51" s="14">
        <v>76.25178826895565</v>
      </c>
      <c r="L51" s="14">
        <v>76.25178826895565</v>
      </c>
      <c r="M51" s="16" t="s">
        <v>12</v>
      </c>
    </row>
    <row r="52" spans="1:13" ht="22.5" customHeight="1">
      <c r="A52" s="11">
        <v>2</v>
      </c>
      <c r="B52" s="12" t="s">
        <v>57</v>
      </c>
      <c r="C52" s="13">
        <v>8160</v>
      </c>
      <c r="D52" s="14">
        <v>8160</v>
      </c>
      <c r="E52" s="14">
        <v>8160</v>
      </c>
      <c r="F52" s="14">
        <v>8160</v>
      </c>
      <c r="G52" s="14">
        <v>8160</v>
      </c>
      <c r="H52" s="14">
        <v>100</v>
      </c>
      <c r="I52" s="14">
        <v>100</v>
      </c>
      <c r="J52" s="14">
        <v>8160</v>
      </c>
      <c r="K52" s="14">
        <v>100</v>
      </c>
      <c r="L52" s="14">
        <v>100</v>
      </c>
      <c r="M52" s="16" t="s">
        <v>12</v>
      </c>
    </row>
    <row r="53" spans="1:13" ht="22.5" customHeight="1">
      <c r="A53" s="11">
        <v>3</v>
      </c>
      <c r="B53" s="12" t="s">
        <v>58</v>
      </c>
      <c r="C53" s="13">
        <v>9660</v>
      </c>
      <c r="D53" s="14">
        <v>9660</v>
      </c>
      <c r="E53" s="14">
        <v>9660</v>
      </c>
      <c r="F53" s="14">
        <v>9660</v>
      </c>
      <c r="G53" s="14">
        <v>7300</v>
      </c>
      <c r="H53" s="14">
        <v>75.569358178053832</v>
      </c>
      <c r="I53" s="14">
        <v>75.569358178053832</v>
      </c>
      <c r="J53" s="14">
        <v>7300</v>
      </c>
      <c r="K53" s="14">
        <v>75.569358178053832</v>
      </c>
      <c r="L53" s="14">
        <v>75.569358178053832</v>
      </c>
      <c r="M53" s="16" t="s">
        <v>12</v>
      </c>
    </row>
    <row r="54" spans="1:13" ht="22.5" customHeight="1">
      <c r="A54" s="11">
        <v>4</v>
      </c>
      <c r="B54" s="12" t="s">
        <v>59</v>
      </c>
      <c r="C54" s="13">
        <v>5760</v>
      </c>
      <c r="D54" s="14">
        <v>5760</v>
      </c>
      <c r="E54" s="14">
        <v>5760</v>
      </c>
      <c r="F54" s="14">
        <v>5760</v>
      </c>
      <c r="G54" s="14">
        <v>5760</v>
      </c>
      <c r="H54" s="14">
        <v>100</v>
      </c>
      <c r="I54" s="14">
        <v>100</v>
      </c>
      <c r="J54" s="14">
        <v>5760</v>
      </c>
      <c r="K54" s="14">
        <v>100</v>
      </c>
      <c r="L54" s="14">
        <v>100</v>
      </c>
      <c r="M54" s="16" t="s">
        <v>12</v>
      </c>
    </row>
    <row r="55" spans="1:13" ht="22.5" customHeight="1">
      <c r="A55" s="11">
        <v>5</v>
      </c>
      <c r="B55" s="12" t="s">
        <v>60</v>
      </c>
      <c r="C55" s="13">
        <v>4260</v>
      </c>
      <c r="D55" s="14">
        <v>4260</v>
      </c>
      <c r="E55" s="14">
        <v>4260</v>
      </c>
      <c r="F55" s="14">
        <v>4260</v>
      </c>
      <c r="G55" s="14">
        <v>4260</v>
      </c>
      <c r="H55" s="14">
        <v>100</v>
      </c>
      <c r="I55" s="14">
        <v>100</v>
      </c>
      <c r="J55" s="14">
        <v>4260</v>
      </c>
      <c r="K55" s="14">
        <v>100</v>
      </c>
      <c r="L55" s="14">
        <v>100</v>
      </c>
      <c r="M55" s="16" t="s">
        <v>12</v>
      </c>
    </row>
    <row r="56" spans="1:13" ht="22.5" customHeight="1">
      <c r="A56" s="11">
        <v>6</v>
      </c>
      <c r="B56" s="12" t="s">
        <v>61</v>
      </c>
      <c r="C56" s="13">
        <v>5460</v>
      </c>
      <c r="D56" s="14">
        <v>5460</v>
      </c>
      <c r="E56" s="14">
        <v>5460</v>
      </c>
      <c r="F56" s="14">
        <v>5460</v>
      </c>
      <c r="G56" s="14">
        <v>4640</v>
      </c>
      <c r="H56" s="14">
        <v>84.981684981684978</v>
      </c>
      <c r="I56" s="14">
        <v>84.981684981684978</v>
      </c>
      <c r="J56" s="14">
        <v>4640</v>
      </c>
      <c r="K56" s="14">
        <v>84.981684981684978</v>
      </c>
      <c r="L56" s="14">
        <v>84.981684981684978</v>
      </c>
      <c r="M56" s="16" t="s">
        <v>12</v>
      </c>
    </row>
    <row r="57" spans="1:13" ht="22.5" customHeight="1">
      <c r="A57" s="11">
        <v>7</v>
      </c>
      <c r="B57" s="12" t="s">
        <v>62</v>
      </c>
      <c r="C57" s="13">
        <v>3900</v>
      </c>
      <c r="D57" s="14">
        <v>3900</v>
      </c>
      <c r="E57" s="14">
        <v>3900</v>
      </c>
      <c r="F57" s="14">
        <v>3900</v>
      </c>
      <c r="G57" s="14">
        <v>2320</v>
      </c>
      <c r="H57" s="14">
        <v>59.487179487179482</v>
      </c>
      <c r="I57" s="14">
        <v>59.487179487179482</v>
      </c>
      <c r="J57" s="14">
        <v>2320</v>
      </c>
      <c r="K57" s="14">
        <v>59.487179487179482</v>
      </c>
      <c r="L57" s="14">
        <v>59.487179487179482</v>
      </c>
      <c r="M57" s="16" t="s">
        <v>12</v>
      </c>
    </row>
    <row r="58" spans="1:13" ht="22.5" customHeight="1">
      <c r="A58" s="11">
        <v>8</v>
      </c>
      <c r="B58" s="12" t="s">
        <v>63</v>
      </c>
      <c r="C58" s="13">
        <v>3600</v>
      </c>
      <c r="D58" s="14">
        <v>3600</v>
      </c>
      <c r="E58" s="14">
        <v>3600</v>
      </c>
      <c r="F58" s="14">
        <v>3600</v>
      </c>
      <c r="G58" s="14">
        <v>3600</v>
      </c>
      <c r="H58" s="14">
        <v>100</v>
      </c>
      <c r="I58" s="14">
        <v>100</v>
      </c>
      <c r="J58" s="14">
        <v>3600</v>
      </c>
      <c r="K58" s="14">
        <v>100</v>
      </c>
      <c r="L58" s="14">
        <v>100</v>
      </c>
      <c r="M58" s="16" t="s">
        <v>12</v>
      </c>
    </row>
    <row r="59" spans="1:13" ht="22.5" customHeight="1">
      <c r="A59" s="11">
        <v>9</v>
      </c>
      <c r="B59" s="12" t="s">
        <v>64</v>
      </c>
      <c r="C59" s="13">
        <v>3900</v>
      </c>
      <c r="D59" s="14">
        <v>3900</v>
      </c>
      <c r="E59" s="14">
        <v>3900</v>
      </c>
      <c r="F59" s="14">
        <v>3900</v>
      </c>
      <c r="G59" s="14">
        <v>3900</v>
      </c>
      <c r="H59" s="14">
        <v>100</v>
      </c>
      <c r="I59" s="14">
        <v>100</v>
      </c>
      <c r="J59" s="14">
        <v>3900</v>
      </c>
      <c r="K59" s="14">
        <v>100</v>
      </c>
      <c r="L59" s="14">
        <v>100</v>
      </c>
      <c r="M59" s="16" t="s">
        <v>12</v>
      </c>
    </row>
    <row r="60" spans="1:13" ht="22.5" customHeight="1">
      <c r="A60" s="11">
        <v>10</v>
      </c>
      <c r="B60" s="12" t="s">
        <v>65</v>
      </c>
      <c r="C60" s="13">
        <v>6660</v>
      </c>
      <c r="D60" s="14">
        <v>6660</v>
      </c>
      <c r="E60" s="14">
        <v>6660</v>
      </c>
      <c r="F60" s="14">
        <v>6660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6" t="s">
        <v>12</v>
      </c>
    </row>
    <row r="61" spans="1:13" ht="22.5" customHeight="1">
      <c r="A61" s="11">
        <v>11</v>
      </c>
      <c r="B61" s="12" t="s">
        <v>66</v>
      </c>
      <c r="C61" s="13">
        <v>7260</v>
      </c>
      <c r="D61" s="14">
        <v>7260</v>
      </c>
      <c r="E61" s="14">
        <v>7260</v>
      </c>
      <c r="F61" s="14">
        <v>7260</v>
      </c>
      <c r="G61" s="14">
        <v>7260</v>
      </c>
      <c r="H61" s="14">
        <v>100</v>
      </c>
      <c r="I61" s="14">
        <v>100</v>
      </c>
      <c r="J61" s="14">
        <v>7260</v>
      </c>
      <c r="K61" s="14">
        <v>100</v>
      </c>
      <c r="L61" s="14">
        <v>100</v>
      </c>
      <c r="M61" s="16" t="s">
        <v>12</v>
      </c>
    </row>
    <row r="62" spans="1:13" ht="22.5" customHeight="1">
      <c r="A62" s="11">
        <v>12</v>
      </c>
      <c r="B62" s="12" t="s">
        <v>67</v>
      </c>
      <c r="C62" s="13">
        <v>3600</v>
      </c>
      <c r="D62" s="14">
        <v>3600</v>
      </c>
      <c r="E62" s="14">
        <v>3600</v>
      </c>
      <c r="F62" s="14">
        <v>3600</v>
      </c>
      <c r="G62" s="14">
        <v>3600</v>
      </c>
      <c r="H62" s="14">
        <v>100</v>
      </c>
      <c r="I62" s="14">
        <v>100</v>
      </c>
      <c r="J62" s="14">
        <v>3600</v>
      </c>
      <c r="K62" s="14">
        <v>100</v>
      </c>
      <c r="L62" s="14">
        <v>100</v>
      </c>
      <c r="M62" s="16" t="s">
        <v>12</v>
      </c>
    </row>
    <row r="63" spans="1:13" ht="22.5" customHeight="1">
      <c r="A63" s="11">
        <v>13</v>
      </c>
      <c r="B63" s="12" t="s">
        <v>68</v>
      </c>
      <c r="C63" s="13">
        <v>4260</v>
      </c>
      <c r="D63" s="14">
        <v>4260</v>
      </c>
      <c r="E63" s="14">
        <v>4260</v>
      </c>
      <c r="F63" s="14">
        <v>4260</v>
      </c>
      <c r="G63" s="14">
        <v>4260</v>
      </c>
      <c r="H63" s="14">
        <v>100</v>
      </c>
      <c r="I63" s="14">
        <v>100</v>
      </c>
      <c r="J63" s="14">
        <v>4260</v>
      </c>
      <c r="K63" s="14">
        <v>100</v>
      </c>
      <c r="L63" s="14">
        <v>100</v>
      </c>
      <c r="M63" s="16" t="s">
        <v>12</v>
      </c>
    </row>
    <row r="64" spans="1:13" ht="22.5" customHeight="1">
      <c r="A64" s="11">
        <v>14</v>
      </c>
      <c r="B64" s="12" t="s">
        <v>69</v>
      </c>
      <c r="C64" s="13">
        <v>4560</v>
      </c>
      <c r="D64" s="14">
        <v>4560</v>
      </c>
      <c r="E64" s="14">
        <v>4560</v>
      </c>
      <c r="F64" s="14">
        <v>4560</v>
      </c>
      <c r="G64" s="14">
        <v>1560</v>
      </c>
      <c r="H64" s="14">
        <v>34.210526315789473</v>
      </c>
      <c r="I64" s="14">
        <v>34.210526315789473</v>
      </c>
      <c r="J64" s="14">
        <v>1560</v>
      </c>
      <c r="K64" s="14">
        <v>34.210526315789473</v>
      </c>
      <c r="L64" s="14">
        <v>34.210526315789473</v>
      </c>
      <c r="M64" s="16" t="s">
        <v>12</v>
      </c>
    </row>
    <row r="65" spans="1:13" ht="22.5" customHeight="1">
      <c r="A65" s="11">
        <v>15</v>
      </c>
      <c r="B65" s="12" t="s">
        <v>70</v>
      </c>
      <c r="C65" s="13">
        <v>5460</v>
      </c>
      <c r="D65" s="14">
        <v>5460</v>
      </c>
      <c r="E65" s="14">
        <v>5460</v>
      </c>
      <c r="F65" s="14">
        <v>5460</v>
      </c>
      <c r="G65" s="14">
        <v>2040</v>
      </c>
      <c r="H65" s="14">
        <v>37.362637362637365</v>
      </c>
      <c r="I65" s="14">
        <v>37.362637362637365</v>
      </c>
      <c r="J65" s="14">
        <v>2040</v>
      </c>
      <c r="K65" s="14">
        <v>37.362637362637365</v>
      </c>
      <c r="L65" s="14">
        <v>37.362637362637365</v>
      </c>
      <c r="M65" s="16" t="s">
        <v>12</v>
      </c>
    </row>
    <row r="66" spans="1:13" ht="22.5" customHeight="1">
      <c r="A66" s="11">
        <v>16</v>
      </c>
      <c r="B66" s="12" t="s">
        <v>71</v>
      </c>
      <c r="C66" s="13">
        <v>12720</v>
      </c>
      <c r="D66" s="14">
        <v>12720</v>
      </c>
      <c r="E66" s="14">
        <v>12720</v>
      </c>
      <c r="F66" s="14">
        <v>12720</v>
      </c>
      <c r="G66" s="14">
        <v>9720</v>
      </c>
      <c r="H66" s="14">
        <v>76.415094339622641</v>
      </c>
      <c r="I66" s="14">
        <v>76.415094339622641</v>
      </c>
      <c r="J66" s="14">
        <v>9720</v>
      </c>
      <c r="K66" s="14">
        <v>76.415094339622641</v>
      </c>
      <c r="L66" s="14">
        <v>76.415094339622641</v>
      </c>
      <c r="M66" s="16" t="s">
        <v>12</v>
      </c>
    </row>
    <row r="67" spans="1:13" ht="22.5" customHeight="1">
      <c r="A67" s="11">
        <v>17</v>
      </c>
      <c r="B67" s="12" t="s">
        <v>72</v>
      </c>
      <c r="C67" s="13">
        <v>7860</v>
      </c>
      <c r="D67" s="14">
        <v>7860</v>
      </c>
      <c r="E67" s="14">
        <v>7860</v>
      </c>
      <c r="F67" s="14">
        <v>7860</v>
      </c>
      <c r="G67" s="14">
        <v>3560</v>
      </c>
      <c r="H67" s="14">
        <v>45.292620865139952</v>
      </c>
      <c r="I67" s="14">
        <v>45.292620865139952</v>
      </c>
      <c r="J67" s="14">
        <v>3560</v>
      </c>
      <c r="K67" s="14">
        <v>45.292620865139952</v>
      </c>
      <c r="L67" s="14">
        <v>45.292620865139952</v>
      </c>
      <c r="M67" s="16" t="s">
        <v>12</v>
      </c>
    </row>
    <row r="68" spans="1:13" ht="22.5" customHeight="1">
      <c r="A68" s="11">
        <v>18</v>
      </c>
      <c r="B68" s="12" t="s">
        <v>73</v>
      </c>
      <c r="C68" s="13">
        <v>5760</v>
      </c>
      <c r="D68" s="14">
        <v>5760</v>
      </c>
      <c r="E68" s="14">
        <v>5760</v>
      </c>
      <c r="F68" s="14">
        <v>5760</v>
      </c>
      <c r="G68" s="14">
        <v>5760</v>
      </c>
      <c r="H68" s="14">
        <v>100</v>
      </c>
      <c r="I68" s="14">
        <v>100</v>
      </c>
      <c r="J68" s="14">
        <v>5760</v>
      </c>
      <c r="K68" s="14">
        <v>100</v>
      </c>
      <c r="L68" s="14">
        <v>100</v>
      </c>
      <c r="M68" s="16" t="s">
        <v>12</v>
      </c>
    </row>
    <row r="69" spans="1:13" ht="22.5" customHeight="1">
      <c r="A69" s="11">
        <v>19</v>
      </c>
      <c r="B69" s="12" t="s">
        <v>74</v>
      </c>
      <c r="C69" s="13">
        <v>3600</v>
      </c>
      <c r="D69" s="14">
        <v>3600</v>
      </c>
      <c r="E69" s="14">
        <v>3600</v>
      </c>
      <c r="F69" s="14">
        <v>3600</v>
      </c>
      <c r="G69" s="14">
        <v>3600</v>
      </c>
      <c r="H69" s="14">
        <v>100</v>
      </c>
      <c r="I69" s="14">
        <v>100</v>
      </c>
      <c r="J69" s="14">
        <v>3600</v>
      </c>
      <c r="K69" s="14">
        <v>100</v>
      </c>
      <c r="L69" s="14">
        <v>100</v>
      </c>
      <c r="M69" s="16" t="s">
        <v>12</v>
      </c>
    </row>
    <row r="70" spans="1:13" ht="22.5" customHeight="1">
      <c r="A70" s="11">
        <v>20</v>
      </c>
      <c r="B70" s="12" t="s">
        <v>75</v>
      </c>
      <c r="C70" s="13">
        <v>7860</v>
      </c>
      <c r="D70" s="14">
        <v>7860</v>
      </c>
      <c r="E70" s="14">
        <v>7860</v>
      </c>
      <c r="F70" s="14">
        <v>7860</v>
      </c>
      <c r="G70" s="14">
        <v>7860</v>
      </c>
      <c r="H70" s="14">
        <v>100</v>
      </c>
      <c r="I70" s="14">
        <v>100</v>
      </c>
      <c r="J70" s="14">
        <v>7860</v>
      </c>
      <c r="K70" s="14">
        <v>100</v>
      </c>
      <c r="L70" s="14">
        <v>100</v>
      </c>
      <c r="M70" s="16" t="s">
        <v>12</v>
      </c>
    </row>
    <row r="71" spans="1:13" ht="22.5" customHeight="1">
      <c r="A71" s="11">
        <v>21</v>
      </c>
      <c r="B71" s="12" t="s">
        <v>76</v>
      </c>
      <c r="C71" s="13">
        <v>3600</v>
      </c>
      <c r="D71" s="14">
        <v>3600</v>
      </c>
      <c r="E71" s="14">
        <v>3600</v>
      </c>
      <c r="F71" s="14">
        <v>3600</v>
      </c>
      <c r="G71" s="14">
        <v>3600</v>
      </c>
      <c r="H71" s="14">
        <v>100</v>
      </c>
      <c r="I71" s="14">
        <v>100</v>
      </c>
      <c r="J71" s="14">
        <v>3600</v>
      </c>
      <c r="K71" s="14">
        <v>100</v>
      </c>
      <c r="L71" s="14">
        <v>100</v>
      </c>
      <c r="M71" s="16" t="s">
        <v>12</v>
      </c>
    </row>
    <row r="72" spans="1:13" ht="22.5" customHeight="1">
      <c r="A72" s="32" t="s">
        <v>77</v>
      </c>
      <c r="B72" s="33"/>
      <c r="C72" s="7">
        <v>78840</v>
      </c>
      <c r="D72" s="7">
        <v>78840</v>
      </c>
      <c r="E72" s="7">
        <v>78840</v>
      </c>
      <c r="F72" s="7">
        <v>78840</v>
      </c>
      <c r="G72" s="7">
        <v>58880</v>
      </c>
      <c r="H72" s="7">
        <v>74.68290208016235</v>
      </c>
      <c r="I72" s="7">
        <v>74.68290208016235</v>
      </c>
      <c r="J72" s="7">
        <v>58880</v>
      </c>
      <c r="K72" s="7">
        <v>74.68290208016235</v>
      </c>
      <c r="L72" s="7">
        <v>74.68290208016235</v>
      </c>
      <c r="M72" s="8" t="s">
        <v>12</v>
      </c>
    </row>
    <row r="73" spans="1:13" ht="22.5" customHeight="1">
      <c r="A73" s="11">
        <v>1</v>
      </c>
      <c r="B73" s="12" t="s">
        <v>78</v>
      </c>
      <c r="C73" s="13">
        <v>5460</v>
      </c>
      <c r="D73" s="14">
        <v>5460</v>
      </c>
      <c r="E73" s="14">
        <v>5460</v>
      </c>
      <c r="F73" s="14">
        <v>5460</v>
      </c>
      <c r="G73" s="14">
        <v>5460</v>
      </c>
      <c r="H73" s="14">
        <v>100</v>
      </c>
      <c r="I73" s="14">
        <v>100</v>
      </c>
      <c r="J73" s="14">
        <v>5460</v>
      </c>
      <c r="K73" s="14">
        <v>100</v>
      </c>
      <c r="L73" s="14">
        <v>100</v>
      </c>
      <c r="M73" s="16" t="s">
        <v>12</v>
      </c>
    </row>
    <row r="74" spans="1:13" ht="22.5" customHeight="1">
      <c r="A74" s="11">
        <v>2</v>
      </c>
      <c r="B74" s="12" t="s">
        <v>79</v>
      </c>
      <c r="C74" s="13">
        <v>8760</v>
      </c>
      <c r="D74" s="14">
        <v>8760</v>
      </c>
      <c r="E74" s="14">
        <v>8760</v>
      </c>
      <c r="F74" s="14">
        <v>8760</v>
      </c>
      <c r="G74" s="14">
        <v>8760</v>
      </c>
      <c r="H74" s="14">
        <v>100</v>
      </c>
      <c r="I74" s="14">
        <v>100</v>
      </c>
      <c r="J74" s="14">
        <v>8760</v>
      </c>
      <c r="K74" s="14">
        <v>100</v>
      </c>
      <c r="L74" s="14">
        <v>100</v>
      </c>
      <c r="M74" s="16" t="s">
        <v>12</v>
      </c>
    </row>
    <row r="75" spans="1:13" ht="22.5" customHeight="1">
      <c r="A75" s="11">
        <v>3</v>
      </c>
      <c r="B75" s="12" t="s">
        <v>80</v>
      </c>
      <c r="C75" s="13">
        <v>7260</v>
      </c>
      <c r="D75" s="14">
        <v>7260</v>
      </c>
      <c r="E75" s="14">
        <v>7260</v>
      </c>
      <c r="F75" s="14">
        <v>7260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3">
        <v>5460</v>
      </c>
      <c r="D76" s="14">
        <v>5460</v>
      </c>
      <c r="E76" s="14">
        <v>5460</v>
      </c>
      <c r="F76" s="14">
        <v>5460</v>
      </c>
      <c r="G76" s="14">
        <v>3940</v>
      </c>
      <c r="H76" s="14">
        <v>72.161172161172161</v>
      </c>
      <c r="I76" s="14">
        <v>72.161172161172161</v>
      </c>
      <c r="J76" s="14">
        <v>3940</v>
      </c>
      <c r="K76" s="14">
        <v>72.161172161172161</v>
      </c>
      <c r="L76" s="14">
        <v>72.161172161172161</v>
      </c>
      <c r="M76" s="16" t="s">
        <v>12</v>
      </c>
    </row>
    <row r="77" spans="1:13" ht="22.5" customHeight="1">
      <c r="A77" s="11">
        <v>5</v>
      </c>
      <c r="B77" s="12" t="s">
        <v>82</v>
      </c>
      <c r="C77" s="13">
        <v>3660</v>
      </c>
      <c r="D77" s="14">
        <v>3660</v>
      </c>
      <c r="E77" s="14">
        <v>3660</v>
      </c>
      <c r="F77" s="14">
        <v>3660</v>
      </c>
      <c r="G77" s="14">
        <v>660</v>
      </c>
      <c r="H77" s="14">
        <v>18.032786885245901</v>
      </c>
      <c r="I77" s="14">
        <v>18.032786885245901</v>
      </c>
      <c r="J77" s="14">
        <v>660</v>
      </c>
      <c r="K77" s="14">
        <v>18.032786885245901</v>
      </c>
      <c r="L77" s="14">
        <v>18.032786885245901</v>
      </c>
      <c r="M77" s="16" t="s">
        <v>12</v>
      </c>
    </row>
    <row r="78" spans="1:13" ht="22.5" customHeight="1">
      <c r="A78" s="11">
        <v>6</v>
      </c>
      <c r="B78" s="12" t="s">
        <v>83</v>
      </c>
      <c r="C78" s="13">
        <v>3660</v>
      </c>
      <c r="D78" s="14">
        <v>3660</v>
      </c>
      <c r="E78" s="14">
        <v>3660</v>
      </c>
      <c r="F78" s="14">
        <v>3660</v>
      </c>
      <c r="G78" s="14">
        <v>3660</v>
      </c>
      <c r="H78" s="14">
        <v>100</v>
      </c>
      <c r="I78" s="14">
        <v>100</v>
      </c>
      <c r="J78" s="14">
        <v>3660</v>
      </c>
      <c r="K78" s="14">
        <v>100</v>
      </c>
      <c r="L78" s="14">
        <v>100</v>
      </c>
      <c r="M78" s="16" t="s">
        <v>12</v>
      </c>
    </row>
    <row r="79" spans="1:13" ht="22.5" customHeight="1">
      <c r="A79" s="11">
        <v>7</v>
      </c>
      <c r="B79" s="12" t="s">
        <v>84</v>
      </c>
      <c r="C79" s="13">
        <v>6960</v>
      </c>
      <c r="D79" s="14">
        <v>6960</v>
      </c>
      <c r="E79" s="14">
        <v>6960</v>
      </c>
      <c r="F79" s="14">
        <v>6960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6" t="s">
        <v>12</v>
      </c>
    </row>
    <row r="80" spans="1:13" ht="22.5" customHeight="1">
      <c r="A80" s="11">
        <v>8</v>
      </c>
      <c r="B80" s="12" t="s">
        <v>85</v>
      </c>
      <c r="C80" s="13">
        <v>7860</v>
      </c>
      <c r="D80" s="14">
        <v>7860</v>
      </c>
      <c r="E80" s="14">
        <v>7860</v>
      </c>
      <c r="F80" s="14">
        <v>7860</v>
      </c>
      <c r="G80" s="14">
        <v>7860</v>
      </c>
      <c r="H80" s="14">
        <v>100</v>
      </c>
      <c r="I80" s="14">
        <v>100</v>
      </c>
      <c r="J80" s="14">
        <v>7860</v>
      </c>
      <c r="K80" s="14">
        <v>100</v>
      </c>
      <c r="L80" s="14">
        <v>100</v>
      </c>
      <c r="M80" s="16" t="s">
        <v>12</v>
      </c>
    </row>
    <row r="81" spans="1:13" ht="22.5" customHeight="1">
      <c r="A81" s="11">
        <v>9</v>
      </c>
      <c r="B81" s="12" t="s">
        <v>86</v>
      </c>
      <c r="C81" s="13">
        <v>3660</v>
      </c>
      <c r="D81" s="14">
        <v>3660</v>
      </c>
      <c r="E81" s="14">
        <v>3660</v>
      </c>
      <c r="F81" s="14">
        <v>3660</v>
      </c>
      <c r="G81" s="14">
        <v>3660</v>
      </c>
      <c r="H81" s="14">
        <v>100</v>
      </c>
      <c r="I81" s="14">
        <v>100</v>
      </c>
      <c r="J81" s="14">
        <v>3660</v>
      </c>
      <c r="K81" s="14">
        <v>100</v>
      </c>
      <c r="L81" s="14">
        <v>100</v>
      </c>
      <c r="M81" s="16" t="s">
        <v>12</v>
      </c>
    </row>
    <row r="82" spans="1:13" ht="22.5" customHeight="1">
      <c r="A82" s="11">
        <v>10</v>
      </c>
      <c r="B82" s="12" t="s">
        <v>87</v>
      </c>
      <c r="C82" s="13">
        <v>3660</v>
      </c>
      <c r="D82" s="14">
        <v>3660</v>
      </c>
      <c r="E82" s="14">
        <v>3660</v>
      </c>
      <c r="F82" s="14">
        <v>3660</v>
      </c>
      <c r="G82" s="14">
        <v>3660</v>
      </c>
      <c r="H82" s="14">
        <v>100</v>
      </c>
      <c r="I82" s="14">
        <v>100</v>
      </c>
      <c r="J82" s="14">
        <v>3660</v>
      </c>
      <c r="K82" s="14">
        <v>100</v>
      </c>
      <c r="L82" s="14">
        <v>100</v>
      </c>
      <c r="M82" s="16" t="s">
        <v>12</v>
      </c>
    </row>
    <row r="83" spans="1:13" ht="22.5" customHeight="1">
      <c r="A83" s="11">
        <v>11</v>
      </c>
      <c r="B83" s="12" t="s">
        <v>88</v>
      </c>
      <c r="C83" s="13">
        <v>6660</v>
      </c>
      <c r="D83" s="14">
        <v>6660</v>
      </c>
      <c r="E83" s="14">
        <v>6660</v>
      </c>
      <c r="F83" s="14">
        <v>6660</v>
      </c>
      <c r="G83" s="14">
        <v>5440</v>
      </c>
      <c r="H83" s="14">
        <v>81.681681681681681</v>
      </c>
      <c r="I83" s="14">
        <v>81.681681681681681</v>
      </c>
      <c r="J83" s="14">
        <v>5440</v>
      </c>
      <c r="K83" s="14">
        <v>81.681681681681681</v>
      </c>
      <c r="L83" s="14">
        <v>81.681681681681681</v>
      </c>
      <c r="M83" s="16" t="s">
        <v>12</v>
      </c>
    </row>
    <row r="84" spans="1:13" ht="22.5" customHeight="1">
      <c r="A84" s="11">
        <v>12</v>
      </c>
      <c r="B84" s="12" t="s">
        <v>89</v>
      </c>
      <c r="C84" s="13">
        <v>4260</v>
      </c>
      <c r="D84" s="14">
        <v>4260</v>
      </c>
      <c r="E84" s="14">
        <v>4260</v>
      </c>
      <c r="F84" s="14">
        <v>4260</v>
      </c>
      <c r="G84" s="14">
        <v>4260</v>
      </c>
      <c r="H84" s="14">
        <v>100</v>
      </c>
      <c r="I84" s="14">
        <v>100</v>
      </c>
      <c r="J84" s="14">
        <v>4260</v>
      </c>
      <c r="K84" s="14">
        <v>100</v>
      </c>
      <c r="L84" s="14">
        <v>100</v>
      </c>
      <c r="M84" s="16" t="s">
        <v>12</v>
      </c>
    </row>
    <row r="85" spans="1:13" ht="22.5" customHeight="1">
      <c r="A85" s="11">
        <v>13</v>
      </c>
      <c r="B85" s="12" t="s">
        <v>90</v>
      </c>
      <c r="C85" s="13">
        <v>3660</v>
      </c>
      <c r="D85" s="14">
        <v>3660</v>
      </c>
      <c r="E85" s="14">
        <v>3660</v>
      </c>
      <c r="F85" s="14">
        <v>3660</v>
      </c>
      <c r="G85" s="14">
        <v>3660</v>
      </c>
      <c r="H85" s="14">
        <v>100</v>
      </c>
      <c r="I85" s="14">
        <v>100</v>
      </c>
      <c r="J85" s="14">
        <v>3660</v>
      </c>
      <c r="K85" s="14">
        <v>100</v>
      </c>
      <c r="L85" s="14">
        <v>100</v>
      </c>
      <c r="M85" s="16" t="s">
        <v>12</v>
      </c>
    </row>
    <row r="86" spans="1:13" ht="22.5" customHeight="1">
      <c r="A86" s="11">
        <v>14</v>
      </c>
      <c r="B86" s="12" t="s">
        <v>91</v>
      </c>
      <c r="C86" s="13">
        <v>7860</v>
      </c>
      <c r="D86" s="14">
        <v>7860</v>
      </c>
      <c r="E86" s="14">
        <v>7860</v>
      </c>
      <c r="F86" s="14">
        <v>7860</v>
      </c>
      <c r="G86" s="14">
        <v>7860</v>
      </c>
      <c r="H86" s="14">
        <v>100</v>
      </c>
      <c r="I86" s="14">
        <v>100</v>
      </c>
      <c r="J86" s="14">
        <v>7860</v>
      </c>
      <c r="K86" s="14">
        <v>100</v>
      </c>
      <c r="L86" s="14">
        <v>100</v>
      </c>
      <c r="M86" s="16" t="s">
        <v>12</v>
      </c>
    </row>
    <row r="87" spans="1:13" ht="42" customHeight="1">
      <c r="A87" s="34" t="s">
        <v>92</v>
      </c>
      <c r="B87" s="35"/>
      <c r="C87" s="9">
        <v>1082000</v>
      </c>
      <c r="D87" s="9">
        <v>1082000</v>
      </c>
      <c r="E87" s="9">
        <v>1082000</v>
      </c>
      <c r="F87" s="7">
        <v>1082000</v>
      </c>
      <c r="G87" s="9">
        <v>748487.96</v>
      </c>
      <c r="H87" s="9">
        <v>69.176336414048052</v>
      </c>
      <c r="I87" s="9">
        <v>69.176336414048052</v>
      </c>
      <c r="J87" s="9">
        <v>748487.96</v>
      </c>
      <c r="K87" s="9">
        <v>69.176336414048052</v>
      </c>
      <c r="L87" s="9">
        <v>69.176336414048052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6" t="s">
        <v>12</v>
      </c>
    </row>
    <row r="97" spans="1:13" ht="42" customHeight="1">
      <c r="A97" s="11">
        <v>10</v>
      </c>
      <c r="B97" s="12" t="s">
        <v>102</v>
      </c>
      <c r="C97" s="13">
        <v>562300</v>
      </c>
      <c r="D97" s="14">
        <v>562300</v>
      </c>
      <c r="E97" s="14">
        <v>562300</v>
      </c>
      <c r="F97" s="14">
        <v>562300</v>
      </c>
      <c r="G97" s="14">
        <v>542566</v>
      </c>
      <c r="H97" s="14">
        <v>96.490485505957665</v>
      </c>
      <c r="I97" s="14">
        <v>96.490485505957665</v>
      </c>
      <c r="J97" s="14">
        <v>542566</v>
      </c>
      <c r="K97" s="14">
        <v>96.490485505957665</v>
      </c>
      <c r="L97" s="14">
        <v>96.490485505957665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3">
        <v>519700</v>
      </c>
      <c r="D100" s="14">
        <v>519700</v>
      </c>
      <c r="E100" s="14">
        <v>519700</v>
      </c>
      <c r="F100" s="14">
        <v>519700</v>
      </c>
      <c r="G100" s="14">
        <v>205921.96</v>
      </c>
      <c r="H100" s="14">
        <v>39.623236482586108</v>
      </c>
      <c r="I100" s="14">
        <v>39.623236482586108</v>
      </c>
      <c r="J100" s="14">
        <v>205921.96</v>
      </c>
      <c r="K100" s="14">
        <v>39.623236482586108</v>
      </c>
      <c r="L100" s="14">
        <v>39.623236482586108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22.5" customHeight="1">
      <c r="A102" s="34" t="s">
        <v>107</v>
      </c>
      <c r="B102" s="35"/>
      <c r="C102" s="10" t="s">
        <v>17</v>
      </c>
      <c r="D102" s="10" t="s">
        <v>17</v>
      </c>
      <c r="E102" s="9">
        <v>13920</v>
      </c>
      <c r="F102" s="9">
        <v>13920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  <mergeCell ref="G5:L5"/>
    <mergeCell ref="C4:L4"/>
    <mergeCell ref="A29:B29"/>
    <mergeCell ref="A50:B50"/>
    <mergeCell ref="A72:B72"/>
    <mergeCell ref="A87:B87"/>
    <mergeCell ref="A102:B102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4676-6E7D-48F5-9E24-5292186D0037}">
  <sheetPr codeName="Sheet10"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86" t="s">
        <v>165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5424800</v>
      </c>
      <c r="D8" s="5">
        <v>5424800</v>
      </c>
      <c r="E8" s="5">
        <v>5424800</v>
      </c>
      <c r="F8" s="5">
        <v>5424800</v>
      </c>
      <c r="G8" s="5">
        <v>3393656.43</v>
      </c>
      <c r="H8" s="5">
        <v>62.558185186550652</v>
      </c>
      <c r="I8" s="5">
        <v>62.558185186550652</v>
      </c>
      <c r="J8" s="5">
        <v>3393656.43</v>
      </c>
      <c r="K8" s="5">
        <v>62.558185186550652</v>
      </c>
      <c r="L8" s="5">
        <v>62.558185186550652</v>
      </c>
      <c r="M8" s="6" t="s">
        <v>12</v>
      </c>
    </row>
    <row r="9" spans="1:13" ht="42" customHeight="1">
      <c r="A9" s="41" t="s">
        <v>13</v>
      </c>
      <c r="B9" s="42"/>
      <c r="C9" s="7">
        <v>990200</v>
      </c>
      <c r="D9" s="7">
        <v>990200</v>
      </c>
      <c r="E9" s="7">
        <v>990200</v>
      </c>
      <c r="F9" s="7">
        <v>990200</v>
      </c>
      <c r="G9" s="7">
        <v>735877.96</v>
      </c>
      <c r="H9" s="7">
        <v>74.316093718440712</v>
      </c>
      <c r="I9" s="7">
        <v>74.316093718440712</v>
      </c>
      <c r="J9" s="7">
        <v>735877.96</v>
      </c>
      <c r="K9" s="7">
        <v>74.316093718440712</v>
      </c>
      <c r="L9" s="7">
        <v>74.316093718440712</v>
      </c>
      <c r="M9" s="8" t="s">
        <v>12</v>
      </c>
    </row>
    <row r="10" spans="1:13" ht="42" customHeight="1">
      <c r="A10" s="43" t="s">
        <v>14</v>
      </c>
      <c r="B10" s="44"/>
      <c r="C10" s="9">
        <v>4434600</v>
      </c>
      <c r="D10" s="9">
        <v>4434600</v>
      </c>
      <c r="E10" s="9">
        <v>4434600</v>
      </c>
      <c r="F10" s="7">
        <v>4434600</v>
      </c>
      <c r="G10" s="9">
        <v>2657778.4700000002</v>
      </c>
      <c r="H10" s="9">
        <v>59.932766653136696</v>
      </c>
      <c r="I10" s="9">
        <v>59.932766653136696</v>
      </c>
      <c r="J10" s="9">
        <v>2657778.4700000002</v>
      </c>
      <c r="K10" s="9">
        <v>59.932766653136696</v>
      </c>
      <c r="L10" s="9">
        <v>59.932766653136696</v>
      </c>
      <c r="M10" s="10" t="s">
        <v>12</v>
      </c>
    </row>
    <row r="11" spans="1:13" ht="22.5" customHeight="1">
      <c r="A11" s="32" t="s">
        <v>15</v>
      </c>
      <c r="B11" s="33"/>
      <c r="C11" s="8" t="s">
        <v>17</v>
      </c>
      <c r="D11" s="8" t="s">
        <v>17</v>
      </c>
      <c r="E11" s="8" t="s">
        <v>17</v>
      </c>
      <c r="F11" s="8" t="s">
        <v>17</v>
      </c>
      <c r="G11" s="8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8" t="s">
        <v>12</v>
      </c>
    </row>
    <row r="12" spans="1:13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6" t="s">
        <v>12</v>
      </c>
    </row>
    <row r="13" spans="1:13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6" t="s">
        <v>12</v>
      </c>
    </row>
    <row r="14" spans="1:13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6" t="s">
        <v>12</v>
      </c>
    </row>
    <row r="15" spans="1:13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6" t="s">
        <v>12</v>
      </c>
    </row>
    <row r="16" spans="1:13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6" t="s">
        <v>12</v>
      </c>
    </row>
    <row r="17" spans="1:13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6" t="s">
        <v>12</v>
      </c>
    </row>
    <row r="18" spans="1:13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6" t="s">
        <v>12</v>
      </c>
    </row>
    <row r="19" spans="1:13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6" t="s">
        <v>12</v>
      </c>
    </row>
    <row r="20" spans="1:13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6" t="s">
        <v>12</v>
      </c>
    </row>
    <row r="21" spans="1:13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6" t="s">
        <v>12</v>
      </c>
    </row>
    <row r="22" spans="1:13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6" t="s">
        <v>12</v>
      </c>
    </row>
    <row r="25" spans="1:13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6" t="s">
        <v>12</v>
      </c>
    </row>
    <row r="26" spans="1:13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6" t="s">
        <v>12</v>
      </c>
    </row>
    <row r="27" spans="1:13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6" t="s">
        <v>12</v>
      </c>
    </row>
    <row r="28" spans="1:13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6" t="s">
        <v>12</v>
      </c>
    </row>
    <row r="29" spans="1:13" ht="42" customHeight="1">
      <c r="A29" s="32" t="s">
        <v>34</v>
      </c>
      <c r="B29" s="33"/>
      <c r="C29" s="7">
        <v>253000</v>
      </c>
      <c r="D29" s="7">
        <v>253000</v>
      </c>
      <c r="E29" s="7">
        <v>253000</v>
      </c>
      <c r="F29" s="7">
        <v>253000</v>
      </c>
      <c r="G29" s="7">
        <v>240735.4</v>
      </c>
      <c r="H29" s="7">
        <v>95.152332015810273</v>
      </c>
      <c r="I29" s="7">
        <v>95.152332015810273</v>
      </c>
      <c r="J29" s="7">
        <v>240735.4</v>
      </c>
      <c r="K29" s="7">
        <v>95.152332015810273</v>
      </c>
      <c r="L29" s="7">
        <v>95.152332015810273</v>
      </c>
      <c r="M29" s="8" t="s">
        <v>12</v>
      </c>
    </row>
    <row r="30" spans="1:13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6" t="s">
        <v>12</v>
      </c>
    </row>
    <row r="31" spans="1:13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6" t="s">
        <v>12</v>
      </c>
    </row>
    <row r="32" spans="1:13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6" t="s">
        <v>12</v>
      </c>
    </row>
    <row r="33" spans="1:13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6" t="s">
        <v>12</v>
      </c>
    </row>
    <row r="34" spans="1:13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6" t="s">
        <v>12</v>
      </c>
    </row>
    <row r="35" spans="1:13" ht="42" customHeight="1">
      <c r="A35" s="11">
        <v>6</v>
      </c>
      <c r="B35" s="12" t="s">
        <v>40</v>
      </c>
      <c r="C35" s="13">
        <v>126500</v>
      </c>
      <c r="D35" s="14">
        <v>126500</v>
      </c>
      <c r="E35" s="14">
        <v>126500</v>
      </c>
      <c r="F35" s="14">
        <v>126500</v>
      </c>
      <c r="G35" s="14">
        <v>117747.4</v>
      </c>
      <c r="H35" s="14">
        <v>93.080948616600779</v>
      </c>
      <c r="I35" s="14">
        <v>93.080948616600779</v>
      </c>
      <c r="J35" s="14">
        <v>117747.4</v>
      </c>
      <c r="K35" s="14">
        <v>93.080948616600779</v>
      </c>
      <c r="L35" s="14">
        <v>93.080948616600779</v>
      </c>
      <c r="M35" s="16" t="s">
        <v>12</v>
      </c>
    </row>
    <row r="36" spans="1:13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6" t="s">
        <v>12</v>
      </c>
    </row>
    <row r="37" spans="1:13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6" t="s">
        <v>12</v>
      </c>
    </row>
    <row r="38" spans="1:13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6" t="s">
        <v>12</v>
      </c>
    </row>
    <row r="39" spans="1:13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6" t="s">
        <v>12</v>
      </c>
    </row>
    <row r="40" spans="1:13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6" t="s">
        <v>12</v>
      </c>
    </row>
    <row r="41" spans="1:13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6" t="s">
        <v>12</v>
      </c>
    </row>
    <row r="42" spans="1:13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6" t="s">
        <v>12</v>
      </c>
    </row>
    <row r="43" spans="1:13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6" t="s">
        <v>12</v>
      </c>
    </row>
    <row r="44" spans="1:13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6" t="s">
        <v>12</v>
      </c>
    </row>
    <row r="45" spans="1:13" ht="42" customHeight="1">
      <c r="A45" s="11">
        <v>16</v>
      </c>
      <c r="B45" s="12" t="s">
        <v>50</v>
      </c>
      <c r="C45" s="13">
        <v>126500</v>
      </c>
      <c r="D45" s="14">
        <v>126500</v>
      </c>
      <c r="E45" s="14">
        <v>126500</v>
      </c>
      <c r="F45" s="14">
        <v>126500</v>
      </c>
      <c r="G45" s="14">
        <v>122988</v>
      </c>
      <c r="H45" s="14">
        <v>97.223715415019768</v>
      </c>
      <c r="I45" s="14">
        <v>97.223715415019768</v>
      </c>
      <c r="J45" s="14">
        <v>122988</v>
      </c>
      <c r="K45" s="14">
        <v>97.223715415019768</v>
      </c>
      <c r="L45" s="14">
        <v>97.223715415019768</v>
      </c>
      <c r="M45" s="16" t="s">
        <v>12</v>
      </c>
    </row>
    <row r="46" spans="1:13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6" t="s">
        <v>12</v>
      </c>
    </row>
    <row r="47" spans="1:13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6" t="s">
        <v>12</v>
      </c>
    </row>
    <row r="48" spans="1:13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6" t="s">
        <v>12</v>
      </c>
    </row>
    <row r="49" spans="1:13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6" t="s">
        <v>12</v>
      </c>
    </row>
    <row r="50" spans="1:13" ht="42" customHeight="1">
      <c r="A50" s="32" t="s">
        <v>55</v>
      </c>
      <c r="B50" s="33"/>
      <c r="C50" s="7">
        <v>122900</v>
      </c>
      <c r="D50" s="7">
        <v>122900</v>
      </c>
      <c r="E50" s="7">
        <v>122900</v>
      </c>
      <c r="F50" s="7">
        <v>122900</v>
      </c>
      <c r="G50" s="7">
        <v>89865</v>
      </c>
      <c r="H50" s="7">
        <v>73.120423108218063</v>
      </c>
      <c r="I50" s="7">
        <v>73.120423108218063</v>
      </c>
      <c r="J50" s="7">
        <v>89865</v>
      </c>
      <c r="K50" s="7">
        <v>73.120423108218063</v>
      </c>
      <c r="L50" s="7">
        <v>73.120423108218063</v>
      </c>
      <c r="M50" s="8" t="s">
        <v>12</v>
      </c>
    </row>
    <row r="51" spans="1:13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6" t="s">
        <v>12</v>
      </c>
    </row>
    <row r="52" spans="1:13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6" t="s">
        <v>12</v>
      </c>
    </row>
    <row r="53" spans="1:13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6" t="s">
        <v>12</v>
      </c>
    </row>
    <row r="54" spans="1:13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6" t="s">
        <v>12</v>
      </c>
    </row>
    <row r="55" spans="1:13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6" t="s">
        <v>12</v>
      </c>
    </row>
    <row r="56" spans="1:13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6" t="s">
        <v>12</v>
      </c>
    </row>
    <row r="57" spans="1:13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6" t="s">
        <v>12</v>
      </c>
    </row>
    <row r="58" spans="1:13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42" customHeight="1">
      <c r="A60" s="11">
        <v>10</v>
      </c>
      <c r="B60" s="12" t="s">
        <v>65</v>
      </c>
      <c r="C60" s="13">
        <v>122900</v>
      </c>
      <c r="D60" s="14">
        <v>122900</v>
      </c>
      <c r="E60" s="14">
        <v>122900</v>
      </c>
      <c r="F60" s="14">
        <v>122900</v>
      </c>
      <c r="G60" s="14">
        <v>89865</v>
      </c>
      <c r="H60" s="14">
        <v>73.120423108218063</v>
      </c>
      <c r="I60" s="14">
        <v>73.120423108218063</v>
      </c>
      <c r="J60" s="14">
        <v>89865</v>
      </c>
      <c r="K60" s="14">
        <v>73.120423108218063</v>
      </c>
      <c r="L60" s="14">
        <v>73.120423108218063</v>
      </c>
      <c r="M60" s="16" t="s">
        <v>12</v>
      </c>
    </row>
    <row r="61" spans="1:13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6" t="s">
        <v>12</v>
      </c>
    </row>
    <row r="62" spans="1:13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6" t="s">
        <v>12</v>
      </c>
    </row>
    <row r="63" spans="1:13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6" t="s">
        <v>12</v>
      </c>
    </row>
    <row r="64" spans="1:13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6" t="s">
        <v>12</v>
      </c>
    </row>
    <row r="65" spans="1:13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6" t="s">
        <v>12</v>
      </c>
    </row>
    <row r="66" spans="1:13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6" t="s">
        <v>12</v>
      </c>
    </row>
    <row r="67" spans="1:13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6" t="s">
        <v>12</v>
      </c>
    </row>
    <row r="68" spans="1:13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42" customHeight="1">
      <c r="A72" s="32" t="s">
        <v>77</v>
      </c>
      <c r="B72" s="33"/>
      <c r="C72" s="7">
        <v>614300</v>
      </c>
      <c r="D72" s="7">
        <v>614300</v>
      </c>
      <c r="E72" s="7">
        <v>614300</v>
      </c>
      <c r="F72" s="7">
        <v>614300</v>
      </c>
      <c r="G72" s="7">
        <v>405277.56</v>
      </c>
      <c r="H72" s="7">
        <v>65.973882467849592</v>
      </c>
      <c r="I72" s="7">
        <v>65.973882467849592</v>
      </c>
      <c r="J72" s="7">
        <v>405277.56</v>
      </c>
      <c r="K72" s="7">
        <v>65.973882467849592</v>
      </c>
      <c r="L72" s="7">
        <v>65.973882467849592</v>
      </c>
      <c r="M72" s="8" t="s">
        <v>12</v>
      </c>
    </row>
    <row r="73" spans="1:13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6" t="s">
        <v>12</v>
      </c>
    </row>
    <row r="74" spans="1:13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6" t="s">
        <v>12</v>
      </c>
    </row>
    <row r="75" spans="1:13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6" t="s">
        <v>12</v>
      </c>
    </row>
    <row r="77" spans="1:13" ht="42" customHeight="1">
      <c r="A77" s="11">
        <v>5</v>
      </c>
      <c r="B77" s="12" t="s">
        <v>82</v>
      </c>
      <c r="C77" s="13">
        <v>124000</v>
      </c>
      <c r="D77" s="14">
        <v>124000</v>
      </c>
      <c r="E77" s="14">
        <v>124000</v>
      </c>
      <c r="F77" s="14">
        <v>124000</v>
      </c>
      <c r="G77" s="14">
        <v>117971.96</v>
      </c>
      <c r="H77" s="14">
        <v>95.138677419354835</v>
      </c>
      <c r="I77" s="14">
        <v>95.138677419354835</v>
      </c>
      <c r="J77" s="14">
        <v>117971.96</v>
      </c>
      <c r="K77" s="14">
        <v>95.138677419354835</v>
      </c>
      <c r="L77" s="14">
        <v>95.138677419354835</v>
      </c>
      <c r="M77" s="16" t="s">
        <v>12</v>
      </c>
    </row>
    <row r="78" spans="1:13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6" t="s">
        <v>12</v>
      </c>
    </row>
    <row r="79" spans="1:13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6" t="s">
        <v>12</v>
      </c>
    </row>
    <row r="80" spans="1:13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6" t="s">
        <v>12</v>
      </c>
    </row>
    <row r="83" spans="1:13" ht="42" customHeight="1">
      <c r="A83" s="11">
        <v>11</v>
      </c>
      <c r="B83" s="12" t="s">
        <v>88</v>
      </c>
      <c r="C83" s="13">
        <v>239200</v>
      </c>
      <c r="D83" s="14">
        <v>239200</v>
      </c>
      <c r="E83" s="14">
        <v>239200</v>
      </c>
      <c r="F83" s="14">
        <v>239200</v>
      </c>
      <c r="G83" s="14">
        <v>123860.31</v>
      </c>
      <c r="H83" s="14">
        <v>51.781066053511708</v>
      </c>
      <c r="I83" s="14">
        <v>51.781066053511708</v>
      </c>
      <c r="J83" s="14">
        <v>123860.31</v>
      </c>
      <c r="K83" s="14">
        <v>51.781066053511708</v>
      </c>
      <c r="L83" s="14">
        <v>51.781066053511708</v>
      </c>
      <c r="M83" s="16" t="s">
        <v>12</v>
      </c>
    </row>
    <row r="84" spans="1:13" ht="42" customHeight="1">
      <c r="A84" s="11">
        <v>12</v>
      </c>
      <c r="B84" s="12" t="s">
        <v>89</v>
      </c>
      <c r="C84" s="13">
        <v>251100</v>
      </c>
      <c r="D84" s="14">
        <v>251100</v>
      </c>
      <c r="E84" s="14">
        <v>251100</v>
      </c>
      <c r="F84" s="14">
        <v>251100</v>
      </c>
      <c r="G84" s="14">
        <v>163445.29</v>
      </c>
      <c r="H84" s="14">
        <v>65.091712465153321</v>
      </c>
      <c r="I84" s="14">
        <v>65.091712465153321</v>
      </c>
      <c r="J84" s="14">
        <v>163445.29</v>
      </c>
      <c r="K84" s="14">
        <v>65.091712465153321</v>
      </c>
      <c r="L84" s="14">
        <v>65.091712465153321</v>
      </c>
      <c r="M84" s="16" t="s">
        <v>12</v>
      </c>
    </row>
    <row r="85" spans="1:13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6" t="s">
        <v>12</v>
      </c>
    </row>
    <row r="86" spans="1:13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6" t="s">
        <v>12</v>
      </c>
    </row>
    <row r="87" spans="1:13" ht="42" customHeight="1">
      <c r="A87" s="34" t="s">
        <v>92</v>
      </c>
      <c r="B87" s="35"/>
      <c r="C87" s="9">
        <v>3254900</v>
      </c>
      <c r="D87" s="9">
        <v>3254900</v>
      </c>
      <c r="E87" s="9">
        <v>3254900</v>
      </c>
      <c r="F87" s="7">
        <v>3254900</v>
      </c>
      <c r="G87" s="9">
        <v>2657778.4700000002</v>
      </c>
      <c r="H87" s="9">
        <v>81.654688930535499</v>
      </c>
      <c r="I87" s="9">
        <v>81.654688930535499</v>
      </c>
      <c r="J87" s="9">
        <v>2657778.4700000002</v>
      </c>
      <c r="K87" s="9">
        <v>81.654688930535499</v>
      </c>
      <c r="L87" s="9">
        <v>81.654688930535499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3">
        <v>3254900</v>
      </c>
      <c r="D96" s="14">
        <v>3254900</v>
      </c>
      <c r="E96" s="14">
        <v>3254900</v>
      </c>
      <c r="F96" s="14">
        <v>3254900</v>
      </c>
      <c r="G96" s="14">
        <v>2657778.4700000002</v>
      </c>
      <c r="H96" s="14">
        <v>81.654688930535499</v>
      </c>
      <c r="I96" s="14">
        <v>81.654688930535499</v>
      </c>
      <c r="J96" s="14">
        <v>2657778.4700000002</v>
      </c>
      <c r="K96" s="14">
        <v>81.654688930535499</v>
      </c>
      <c r="L96" s="14">
        <v>81.654688930535499</v>
      </c>
      <c r="M96" s="16" t="s">
        <v>12</v>
      </c>
    </row>
    <row r="97" spans="1:13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42" customHeight="1">
      <c r="A102" s="34" t="s">
        <v>107</v>
      </c>
      <c r="B102" s="35"/>
      <c r="C102" s="9">
        <v>1179700</v>
      </c>
      <c r="D102" s="9">
        <v>1179700</v>
      </c>
      <c r="E102" s="9">
        <v>1179700</v>
      </c>
      <c r="F102" s="9">
        <v>1179700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A102:B102"/>
    <mergeCell ref="G5:L5"/>
    <mergeCell ref="C4:L4"/>
    <mergeCell ref="A29:B29"/>
    <mergeCell ref="A50:B50"/>
    <mergeCell ref="A72:B72"/>
    <mergeCell ref="A87:B87"/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DE4E-18DA-490D-8825-1056370708E1}">
  <sheetPr codeName="Sheet11"/>
  <dimension ref="A1:X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4" width="18.875" bestFit="1" customWidth="1"/>
    <col min="5" max="5" width="17.25" bestFit="1" customWidth="1"/>
    <col min="6" max="7" width="18.875" bestFit="1" customWidth="1"/>
    <col min="8" max="8" width="17.25" bestFit="1" customWidth="1"/>
    <col min="9" max="9" width="18.875" bestFit="1" customWidth="1"/>
    <col min="10" max="10" width="11" bestFit="1" customWidth="1"/>
    <col min="11" max="11" width="11.875" bestFit="1" customWidth="1"/>
    <col min="12" max="12" width="18.875" bestFit="1" customWidth="1"/>
    <col min="13" max="13" width="11" bestFit="1" customWidth="1"/>
    <col min="14" max="14" width="11.875" bestFit="1" customWidth="1"/>
    <col min="15" max="15" width="17.25" bestFit="1" customWidth="1"/>
    <col min="16" max="16" width="11" bestFit="1" customWidth="1"/>
    <col min="17" max="17" width="11.875" bestFit="1" customWidth="1"/>
    <col min="18" max="19" width="14.875" bestFit="1" customWidth="1"/>
    <col min="20" max="20" width="11.75" bestFit="1" customWidth="1"/>
    <col min="21" max="23" width="9.5" bestFit="1" customWidth="1"/>
    <col min="24" max="24" width="14.625" bestFit="1" customWidth="1"/>
    <col min="25" max="25" width="289.25" customWidth="1"/>
  </cols>
  <sheetData>
    <row r="1" spans="1:24" ht="36" customHeight="1">
      <c r="C1" s="31" t="s">
        <v>143</v>
      </c>
    </row>
    <row r="2" spans="1:24" ht="36" customHeight="1">
      <c r="C2" s="87" t="s">
        <v>166</v>
      </c>
    </row>
    <row r="3" spans="1:24" ht="36" customHeight="1">
      <c r="C3" s="29" t="s">
        <v>141</v>
      </c>
    </row>
    <row r="4" spans="1:24" ht="47.25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4" t="s">
        <v>126</v>
      </c>
      <c r="S4" s="65"/>
      <c r="T4" s="66"/>
      <c r="U4" s="64" t="s">
        <v>125</v>
      </c>
      <c r="V4" s="65"/>
      <c r="W4" s="66"/>
      <c r="X4" s="36" t="s">
        <v>2</v>
      </c>
    </row>
    <row r="5" spans="1:24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69" t="s">
        <v>113</v>
      </c>
      <c r="S5" s="70"/>
      <c r="T5" s="71"/>
      <c r="U5" s="69" t="s">
        <v>113</v>
      </c>
      <c r="V5" s="70"/>
      <c r="W5" s="71"/>
      <c r="X5" s="37"/>
    </row>
    <row r="6" spans="1:24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19" t="s">
        <v>112</v>
      </c>
      <c r="S6" s="67" t="s">
        <v>111</v>
      </c>
      <c r="T6" s="68"/>
      <c r="U6" s="19" t="s">
        <v>112</v>
      </c>
      <c r="V6" s="67" t="s">
        <v>111</v>
      </c>
      <c r="W6" s="68"/>
      <c r="X6" s="37"/>
    </row>
    <row r="7" spans="1:24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19" t="s">
        <v>109</v>
      </c>
      <c r="S7" s="18" t="s">
        <v>109</v>
      </c>
      <c r="T7" s="18" t="s">
        <v>108</v>
      </c>
      <c r="U7" s="19" t="s">
        <v>124</v>
      </c>
      <c r="V7" s="18" t="s">
        <v>124</v>
      </c>
      <c r="W7" s="18" t="s">
        <v>108</v>
      </c>
      <c r="X7" s="38"/>
    </row>
    <row r="8" spans="1:24" ht="42" customHeight="1">
      <c r="A8" s="39" t="s">
        <v>11</v>
      </c>
      <c r="B8" s="40"/>
      <c r="C8" s="5">
        <v>21668800</v>
      </c>
      <c r="D8" s="5">
        <v>18224800</v>
      </c>
      <c r="E8" s="5">
        <v>3444000</v>
      </c>
      <c r="F8" s="5">
        <v>20992012.920000002</v>
      </c>
      <c r="G8" s="5">
        <v>18224800</v>
      </c>
      <c r="H8" s="5">
        <v>2767212.92</v>
      </c>
      <c r="I8" s="5">
        <v>16149010.289999999</v>
      </c>
      <c r="J8" s="5">
        <v>74.526555646828612</v>
      </c>
      <c r="K8" s="5">
        <v>76.929308073234552</v>
      </c>
      <c r="L8" s="5">
        <v>13381797.369999999</v>
      </c>
      <c r="M8" s="5">
        <v>73.42630574821122</v>
      </c>
      <c r="N8" s="5">
        <v>63.747090005125621</v>
      </c>
      <c r="O8" s="5">
        <v>2767212.92</v>
      </c>
      <c r="P8" s="5">
        <v>80.348807200929144</v>
      </c>
      <c r="Q8" s="5">
        <v>13.182218068108925</v>
      </c>
      <c r="R8" s="5">
        <v>180000</v>
      </c>
      <c r="S8" s="5">
        <v>794126</v>
      </c>
      <c r="T8" s="5">
        <v>441.18111111111108</v>
      </c>
      <c r="U8" s="5">
        <v>400</v>
      </c>
      <c r="V8" s="5">
        <v>567</v>
      </c>
      <c r="W8" s="5">
        <v>141.75</v>
      </c>
      <c r="X8" s="6" t="s">
        <v>12</v>
      </c>
    </row>
    <row r="9" spans="1:24" ht="42" customHeight="1">
      <c r="A9" s="41" t="s">
        <v>13</v>
      </c>
      <c r="B9" s="42"/>
      <c r="C9" s="7">
        <v>19284000</v>
      </c>
      <c r="D9" s="7">
        <v>15840000</v>
      </c>
      <c r="E9" s="7">
        <v>3444000</v>
      </c>
      <c r="F9" s="7">
        <v>18607212.920000002</v>
      </c>
      <c r="G9" s="7">
        <v>15840000</v>
      </c>
      <c r="H9" s="7">
        <v>2767212.92</v>
      </c>
      <c r="I9" s="7">
        <v>14208475.699999999</v>
      </c>
      <c r="J9" s="7">
        <v>73.68012704833022</v>
      </c>
      <c r="K9" s="7">
        <v>76.360042533441373</v>
      </c>
      <c r="L9" s="7">
        <v>11441262.779999999</v>
      </c>
      <c r="M9" s="7">
        <v>72.230194318181816</v>
      </c>
      <c r="N9" s="7">
        <v>61.48832084198024</v>
      </c>
      <c r="O9" s="7">
        <v>2767212.92</v>
      </c>
      <c r="P9" s="7">
        <v>80.348807200929144</v>
      </c>
      <c r="Q9" s="7">
        <v>14.87172169146114</v>
      </c>
      <c r="R9" s="7">
        <v>180000</v>
      </c>
      <c r="S9" s="7">
        <v>794126</v>
      </c>
      <c r="T9" s="7">
        <v>441.18111111111108</v>
      </c>
      <c r="U9" s="7">
        <v>400</v>
      </c>
      <c r="V9" s="7">
        <v>567</v>
      </c>
      <c r="W9" s="7">
        <v>141.75</v>
      </c>
      <c r="X9" s="8" t="s">
        <v>12</v>
      </c>
    </row>
    <row r="10" spans="1:24" ht="42" customHeight="1">
      <c r="A10" s="43" t="s">
        <v>14</v>
      </c>
      <c r="B10" s="44"/>
      <c r="C10" s="9">
        <v>2384800</v>
      </c>
      <c r="D10" s="9">
        <v>2384800</v>
      </c>
      <c r="E10" s="10" t="s">
        <v>17</v>
      </c>
      <c r="F10" s="9">
        <v>2384800</v>
      </c>
      <c r="G10" s="7">
        <v>2384800</v>
      </c>
      <c r="H10" s="8" t="s">
        <v>17</v>
      </c>
      <c r="I10" s="9">
        <v>1940534.59</v>
      </c>
      <c r="J10" s="9">
        <v>81.370957312982213</v>
      </c>
      <c r="K10" s="9">
        <v>81.370957312982213</v>
      </c>
      <c r="L10" s="9">
        <v>1940534.59</v>
      </c>
      <c r="M10" s="9">
        <v>81.370957312982213</v>
      </c>
      <c r="N10" s="9">
        <v>81.370957312982213</v>
      </c>
      <c r="O10" s="10" t="s">
        <v>17</v>
      </c>
      <c r="P10" s="10" t="s">
        <v>17</v>
      </c>
      <c r="Q10" s="10" t="s">
        <v>17</v>
      </c>
      <c r="R10" s="10" t="s">
        <v>17</v>
      </c>
      <c r="S10" s="10" t="s">
        <v>17</v>
      </c>
      <c r="T10" s="10" t="s">
        <v>17</v>
      </c>
      <c r="U10" s="10" t="s">
        <v>17</v>
      </c>
      <c r="V10" s="10" t="s">
        <v>17</v>
      </c>
      <c r="W10" s="10" t="s">
        <v>17</v>
      </c>
      <c r="X10" s="10" t="s">
        <v>12</v>
      </c>
    </row>
    <row r="11" spans="1:24" ht="42" customHeight="1">
      <c r="A11" s="32" t="s">
        <v>15</v>
      </c>
      <c r="B11" s="33"/>
      <c r="C11" s="7">
        <v>3836000</v>
      </c>
      <c r="D11" s="7">
        <v>3836000</v>
      </c>
      <c r="E11" s="8" t="s">
        <v>17</v>
      </c>
      <c r="F11" s="7">
        <v>3836000</v>
      </c>
      <c r="G11" s="7">
        <v>3836000</v>
      </c>
      <c r="H11" s="8" t="s">
        <v>17</v>
      </c>
      <c r="I11" s="7">
        <v>2727748.24</v>
      </c>
      <c r="J11" s="7">
        <v>71.109182481751816</v>
      </c>
      <c r="K11" s="7">
        <v>71.109182481751816</v>
      </c>
      <c r="L11" s="7">
        <v>2727748.24</v>
      </c>
      <c r="M11" s="7">
        <v>71.109182481751816</v>
      </c>
      <c r="N11" s="7">
        <v>71.109182481751816</v>
      </c>
      <c r="O11" s="8" t="s">
        <v>17</v>
      </c>
      <c r="P11" s="8" t="s">
        <v>17</v>
      </c>
      <c r="Q11" s="8" t="s">
        <v>17</v>
      </c>
      <c r="R11" s="7">
        <v>46900</v>
      </c>
      <c r="S11" s="7">
        <v>213697</v>
      </c>
      <c r="T11" s="7">
        <v>455.64392324093819</v>
      </c>
      <c r="U11" s="7">
        <v>107</v>
      </c>
      <c r="V11" s="7">
        <v>126</v>
      </c>
      <c r="W11" s="7">
        <v>117.75700934579439</v>
      </c>
      <c r="X11" s="8" t="s">
        <v>12</v>
      </c>
    </row>
    <row r="12" spans="1:24" ht="42" customHeight="1">
      <c r="A12" s="11">
        <v>1</v>
      </c>
      <c r="B12" s="12" t="s">
        <v>16</v>
      </c>
      <c r="C12" s="13">
        <v>225000</v>
      </c>
      <c r="D12" s="14">
        <v>225000</v>
      </c>
      <c r="E12" s="15" t="s">
        <v>17</v>
      </c>
      <c r="F12" s="14">
        <v>225000</v>
      </c>
      <c r="G12" s="14">
        <v>225000</v>
      </c>
      <c r="H12" s="15" t="s">
        <v>17</v>
      </c>
      <c r="I12" s="14">
        <v>139332.79999999999</v>
      </c>
      <c r="J12" s="14">
        <v>61.925688888888885</v>
      </c>
      <c r="K12" s="14">
        <v>61.925688888888885</v>
      </c>
      <c r="L12" s="14">
        <v>139332.79999999999</v>
      </c>
      <c r="M12" s="14">
        <v>61.925688888888885</v>
      </c>
      <c r="N12" s="14">
        <v>61.925688888888885</v>
      </c>
      <c r="O12" s="15" t="s">
        <v>17</v>
      </c>
      <c r="P12" s="15" t="s">
        <v>17</v>
      </c>
      <c r="Q12" s="15" t="s">
        <v>17</v>
      </c>
      <c r="R12" s="14">
        <v>7500</v>
      </c>
      <c r="S12" s="14">
        <v>35835</v>
      </c>
      <c r="T12" s="14">
        <v>477.79999999999995</v>
      </c>
      <c r="U12" s="14">
        <v>7</v>
      </c>
      <c r="V12" s="14">
        <v>9</v>
      </c>
      <c r="W12" s="14">
        <v>128.57142857142858</v>
      </c>
      <c r="X12" s="16" t="s">
        <v>12</v>
      </c>
    </row>
    <row r="13" spans="1:24" ht="42" customHeight="1">
      <c r="A13" s="11">
        <v>2</v>
      </c>
      <c r="B13" s="12" t="s">
        <v>18</v>
      </c>
      <c r="C13" s="13">
        <v>246000</v>
      </c>
      <c r="D13" s="14">
        <v>246000</v>
      </c>
      <c r="E13" s="15" t="s">
        <v>17</v>
      </c>
      <c r="F13" s="14">
        <v>246000</v>
      </c>
      <c r="G13" s="14">
        <v>246000</v>
      </c>
      <c r="H13" s="15" t="s">
        <v>17</v>
      </c>
      <c r="I13" s="14">
        <v>154044.85999999999</v>
      </c>
      <c r="J13" s="14">
        <v>62.619861788617882</v>
      </c>
      <c r="K13" s="14">
        <v>62.619861788617882</v>
      </c>
      <c r="L13" s="14">
        <v>154044.85999999999</v>
      </c>
      <c r="M13" s="14">
        <v>62.619861788617882</v>
      </c>
      <c r="N13" s="14">
        <v>62.619861788617882</v>
      </c>
      <c r="O13" s="15" t="s">
        <v>17</v>
      </c>
      <c r="P13" s="15" t="s">
        <v>17</v>
      </c>
      <c r="Q13" s="15" t="s">
        <v>17</v>
      </c>
      <c r="R13" s="14">
        <v>6000</v>
      </c>
      <c r="S13" s="14">
        <v>23868</v>
      </c>
      <c r="T13" s="14">
        <v>397.8</v>
      </c>
      <c r="U13" s="14">
        <v>8</v>
      </c>
      <c r="V13" s="14">
        <v>8</v>
      </c>
      <c r="W13" s="14">
        <v>100</v>
      </c>
      <c r="X13" s="16" t="s">
        <v>12</v>
      </c>
    </row>
    <row r="14" spans="1:24" ht="42" customHeight="1">
      <c r="A14" s="11">
        <v>3</v>
      </c>
      <c r="B14" s="12" t="s">
        <v>19</v>
      </c>
      <c r="C14" s="13">
        <v>224000</v>
      </c>
      <c r="D14" s="14">
        <v>224000</v>
      </c>
      <c r="E14" s="15" t="s">
        <v>17</v>
      </c>
      <c r="F14" s="14">
        <v>224000</v>
      </c>
      <c r="G14" s="14">
        <v>224000</v>
      </c>
      <c r="H14" s="15" t="s">
        <v>17</v>
      </c>
      <c r="I14" s="14">
        <v>157417.89000000001</v>
      </c>
      <c r="J14" s="14">
        <v>70.275843750000007</v>
      </c>
      <c r="K14" s="14">
        <v>70.275843750000007</v>
      </c>
      <c r="L14" s="14">
        <v>157417.89000000001</v>
      </c>
      <c r="M14" s="14">
        <v>70.275843750000007</v>
      </c>
      <c r="N14" s="14">
        <v>70.275843750000007</v>
      </c>
      <c r="O14" s="15" t="s">
        <v>17</v>
      </c>
      <c r="P14" s="15" t="s">
        <v>17</v>
      </c>
      <c r="Q14" s="15" t="s">
        <v>17</v>
      </c>
      <c r="R14" s="14">
        <v>900</v>
      </c>
      <c r="S14" s="14">
        <v>8489</v>
      </c>
      <c r="T14" s="14">
        <v>943.22222222222217</v>
      </c>
      <c r="U14" s="14">
        <v>4</v>
      </c>
      <c r="V14" s="14">
        <v>4</v>
      </c>
      <c r="W14" s="14">
        <v>100</v>
      </c>
      <c r="X14" s="16" t="s">
        <v>12</v>
      </c>
    </row>
    <row r="15" spans="1:24" ht="42" customHeight="1">
      <c r="A15" s="11">
        <v>4</v>
      </c>
      <c r="B15" s="12" t="s">
        <v>20</v>
      </c>
      <c r="C15" s="13">
        <v>232000</v>
      </c>
      <c r="D15" s="14">
        <v>232000</v>
      </c>
      <c r="E15" s="15" t="s">
        <v>17</v>
      </c>
      <c r="F15" s="14">
        <v>232000</v>
      </c>
      <c r="G15" s="14">
        <v>232000</v>
      </c>
      <c r="H15" s="15" t="s">
        <v>17</v>
      </c>
      <c r="I15" s="14">
        <v>151522</v>
      </c>
      <c r="J15" s="14">
        <v>65.311206896551724</v>
      </c>
      <c r="K15" s="14">
        <v>65.311206896551724</v>
      </c>
      <c r="L15" s="14">
        <v>151522</v>
      </c>
      <c r="M15" s="14">
        <v>65.311206896551724</v>
      </c>
      <c r="N15" s="14">
        <v>65.311206896551724</v>
      </c>
      <c r="O15" s="15" t="s">
        <v>17</v>
      </c>
      <c r="P15" s="15" t="s">
        <v>17</v>
      </c>
      <c r="Q15" s="15" t="s">
        <v>17</v>
      </c>
      <c r="R15" s="14">
        <v>900</v>
      </c>
      <c r="S15" s="14">
        <v>4208</v>
      </c>
      <c r="T15" s="14">
        <v>467.55555555555554</v>
      </c>
      <c r="U15" s="14">
        <v>6</v>
      </c>
      <c r="V15" s="14">
        <v>7</v>
      </c>
      <c r="W15" s="14">
        <v>116.66666666666667</v>
      </c>
      <c r="X15" s="16" t="s">
        <v>12</v>
      </c>
    </row>
    <row r="16" spans="1:24" ht="42" customHeight="1">
      <c r="A16" s="11">
        <v>5</v>
      </c>
      <c r="B16" s="12" t="s">
        <v>21</v>
      </c>
      <c r="C16" s="13">
        <v>218000</v>
      </c>
      <c r="D16" s="14">
        <v>218000</v>
      </c>
      <c r="E16" s="15" t="s">
        <v>17</v>
      </c>
      <c r="F16" s="14">
        <v>218000</v>
      </c>
      <c r="G16" s="14">
        <v>218000</v>
      </c>
      <c r="H16" s="15" t="s">
        <v>17</v>
      </c>
      <c r="I16" s="14">
        <v>143020</v>
      </c>
      <c r="J16" s="14">
        <v>65.605504587155963</v>
      </c>
      <c r="K16" s="14">
        <v>65.605504587155963</v>
      </c>
      <c r="L16" s="14">
        <v>143020</v>
      </c>
      <c r="M16" s="14">
        <v>65.605504587155963</v>
      </c>
      <c r="N16" s="14">
        <v>65.605504587155963</v>
      </c>
      <c r="O16" s="15" t="s">
        <v>17</v>
      </c>
      <c r="P16" s="15" t="s">
        <v>17</v>
      </c>
      <c r="Q16" s="15" t="s">
        <v>17</v>
      </c>
      <c r="R16" s="14">
        <v>3500</v>
      </c>
      <c r="S16" s="14">
        <v>12769</v>
      </c>
      <c r="T16" s="14">
        <v>364.82857142857142</v>
      </c>
      <c r="U16" s="14">
        <v>7</v>
      </c>
      <c r="V16" s="14">
        <v>6</v>
      </c>
      <c r="W16" s="14">
        <v>85.714285714285708</v>
      </c>
      <c r="X16" s="16" t="s">
        <v>12</v>
      </c>
    </row>
    <row r="17" spans="1:24" ht="42" customHeight="1">
      <c r="A17" s="11">
        <v>6</v>
      </c>
      <c r="B17" s="12" t="s">
        <v>22</v>
      </c>
      <c r="C17" s="13">
        <v>248000</v>
      </c>
      <c r="D17" s="14">
        <v>248000</v>
      </c>
      <c r="E17" s="15" t="s">
        <v>17</v>
      </c>
      <c r="F17" s="14">
        <v>248000</v>
      </c>
      <c r="G17" s="14">
        <v>248000</v>
      </c>
      <c r="H17" s="15" t="s">
        <v>17</v>
      </c>
      <c r="I17" s="14">
        <v>146546</v>
      </c>
      <c r="J17" s="14">
        <v>59.09112903225806</v>
      </c>
      <c r="K17" s="14">
        <v>59.09112903225806</v>
      </c>
      <c r="L17" s="14">
        <v>146546</v>
      </c>
      <c r="M17" s="14">
        <v>59.09112903225806</v>
      </c>
      <c r="N17" s="14">
        <v>59.09112903225806</v>
      </c>
      <c r="O17" s="15" t="s">
        <v>17</v>
      </c>
      <c r="P17" s="15" t="s">
        <v>17</v>
      </c>
      <c r="Q17" s="15" t="s">
        <v>17</v>
      </c>
      <c r="R17" s="14">
        <v>1600</v>
      </c>
      <c r="S17" s="14">
        <v>17316</v>
      </c>
      <c r="T17" s="14">
        <v>1082.25</v>
      </c>
      <c r="U17" s="14">
        <v>7</v>
      </c>
      <c r="V17" s="14">
        <v>6</v>
      </c>
      <c r="W17" s="14">
        <v>85.714285714285708</v>
      </c>
      <c r="X17" s="16" t="s">
        <v>12</v>
      </c>
    </row>
    <row r="18" spans="1:24" ht="42" customHeight="1">
      <c r="A18" s="11">
        <v>7</v>
      </c>
      <c r="B18" s="12" t="s">
        <v>23</v>
      </c>
      <c r="C18" s="13">
        <v>237000</v>
      </c>
      <c r="D18" s="14">
        <v>237000</v>
      </c>
      <c r="E18" s="15" t="s">
        <v>17</v>
      </c>
      <c r="F18" s="14">
        <v>237000</v>
      </c>
      <c r="G18" s="14">
        <v>237000</v>
      </c>
      <c r="H18" s="15" t="s">
        <v>17</v>
      </c>
      <c r="I18" s="14">
        <v>206258</v>
      </c>
      <c r="J18" s="14">
        <v>87.028691983122357</v>
      </c>
      <c r="K18" s="14">
        <v>87.028691983122357</v>
      </c>
      <c r="L18" s="14">
        <v>206258</v>
      </c>
      <c r="M18" s="14">
        <v>87.028691983122357</v>
      </c>
      <c r="N18" s="14">
        <v>87.028691983122357</v>
      </c>
      <c r="O18" s="15" t="s">
        <v>17</v>
      </c>
      <c r="P18" s="15" t="s">
        <v>17</v>
      </c>
      <c r="Q18" s="15" t="s">
        <v>17</v>
      </c>
      <c r="R18" s="14">
        <v>1600</v>
      </c>
      <c r="S18" s="14">
        <v>20682</v>
      </c>
      <c r="T18" s="14">
        <v>1292.625</v>
      </c>
      <c r="U18" s="14">
        <v>5</v>
      </c>
      <c r="V18" s="14">
        <v>5</v>
      </c>
      <c r="W18" s="14">
        <v>100</v>
      </c>
      <c r="X18" s="16" t="s">
        <v>12</v>
      </c>
    </row>
    <row r="19" spans="1:24" ht="42" customHeight="1">
      <c r="A19" s="11">
        <v>8</v>
      </c>
      <c r="B19" s="12" t="s">
        <v>24</v>
      </c>
      <c r="C19" s="13">
        <v>205000</v>
      </c>
      <c r="D19" s="14">
        <v>205000</v>
      </c>
      <c r="E19" s="15" t="s">
        <v>17</v>
      </c>
      <c r="F19" s="14">
        <v>205000</v>
      </c>
      <c r="G19" s="14">
        <v>205000</v>
      </c>
      <c r="H19" s="15" t="s">
        <v>17</v>
      </c>
      <c r="I19" s="14">
        <v>143180.57</v>
      </c>
      <c r="J19" s="14">
        <v>69.844180487804877</v>
      </c>
      <c r="K19" s="14">
        <v>69.844180487804877</v>
      </c>
      <c r="L19" s="14">
        <v>143180.57</v>
      </c>
      <c r="M19" s="14">
        <v>69.844180487804877</v>
      </c>
      <c r="N19" s="14">
        <v>69.844180487804877</v>
      </c>
      <c r="O19" s="15" t="s">
        <v>17</v>
      </c>
      <c r="P19" s="15" t="s">
        <v>17</v>
      </c>
      <c r="Q19" s="15" t="s">
        <v>17</v>
      </c>
      <c r="R19" s="14">
        <v>1000</v>
      </c>
      <c r="S19" s="14">
        <v>3784</v>
      </c>
      <c r="T19" s="14">
        <v>378.4</v>
      </c>
      <c r="U19" s="14">
        <v>4</v>
      </c>
      <c r="V19" s="14">
        <v>5</v>
      </c>
      <c r="W19" s="14">
        <v>125</v>
      </c>
      <c r="X19" s="16" t="s">
        <v>12</v>
      </c>
    </row>
    <row r="20" spans="1:24" ht="42" customHeight="1">
      <c r="A20" s="11">
        <v>9</v>
      </c>
      <c r="B20" s="12" t="s">
        <v>25</v>
      </c>
      <c r="C20" s="13">
        <v>225000</v>
      </c>
      <c r="D20" s="14">
        <v>225000</v>
      </c>
      <c r="E20" s="15" t="s">
        <v>17</v>
      </c>
      <c r="F20" s="14">
        <v>225000</v>
      </c>
      <c r="G20" s="14">
        <v>225000</v>
      </c>
      <c r="H20" s="15" t="s">
        <v>17</v>
      </c>
      <c r="I20" s="14">
        <v>192600.24</v>
      </c>
      <c r="J20" s="14">
        <v>85.600106666666662</v>
      </c>
      <c r="K20" s="14">
        <v>85.600106666666662</v>
      </c>
      <c r="L20" s="14">
        <v>192600.24</v>
      </c>
      <c r="M20" s="14">
        <v>85.600106666666662</v>
      </c>
      <c r="N20" s="14">
        <v>85.600106666666662</v>
      </c>
      <c r="O20" s="15" t="s">
        <v>17</v>
      </c>
      <c r="P20" s="15" t="s">
        <v>17</v>
      </c>
      <c r="Q20" s="15" t="s">
        <v>17</v>
      </c>
      <c r="R20" s="14">
        <v>1600</v>
      </c>
      <c r="S20" s="14">
        <v>12697</v>
      </c>
      <c r="T20" s="14">
        <v>793.5625</v>
      </c>
      <c r="U20" s="14">
        <v>8</v>
      </c>
      <c r="V20" s="14">
        <v>8</v>
      </c>
      <c r="W20" s="14">
        <v>100</v>
      </c>
      <c r="X20" s="16" t="s">
        <v>12</v>
      </c>
    </row>
    <row r="21" spans="1:24" ht="42" customHeight="1">
      <c r="A21" s="11">
        <v>10</v>
      </c>
      <c r="B21" s="12" t="s">
        <v>26</v>
      </c>
      <c r="C21" s="13">
        <v>231000</v>
      </c>
      <c r="D21" s="14">
        <v>231000</v>
      </c>
      <c r="E21" s="15" t="s">
        <v>17</v>
      </c>
      <c r="F21" s="14">
        <v>231000</v>
      </c>
      <c r="G21" s="14">
        <v>231000</v>
      </c>
      <c r="H21" s="15" t="s">
        <v>17</v>
      </c>
      <c r="I21" s="14">
        <v>185996.2</v>
      </c>
      <c r="J21" s="14">
        <v>80.517835497835492</v>
      </c>
      <c r="K21" s="14">
        <v>80.517835497835492</v>
      </c>
      <c r="L21" s="14">
        <v>185996.2</v>
      </c>
      <c r="M21" s="14">
        <v>80.517835497835492</v>
      </c>
      <c r="N21" s="14">
        <v>80.517835497835492</v>
      </c>
      <c r="O21" s="15" t="s">
        <v>17</v>
      </c>
      <c r="P21" s="15" t="s">
        <v>17</v>
      </c>
      <c r="Q21" s="15" t="s">
        <v>17</v>
      </c>
      <c r="R21" s="14">
        <v>7600</v>
      </c>
      <c r="S21" s="14">
        <v>22699</v>
      </c>
      <c r="T21" s="14">
        <v>298.67105263157896</v>
      </c>
      <c r="U21" s="14">
        <v>7</v>
      </c>
      <c r="V21" s="14">
        <v>7</v>
      </c>
      <c r="W21" s="14">
        <v>100</v>
      </c>
      <c r="X21" s="16" t="s">
        <v>12</v>
      </c>
    </row>
    <row r="22" spans="1:24" ht="42" customHeight="1">
      <c r="A22" s="11">
        <v>11</v>
      </c>
      <c r="B22" s="12" t="s">
        <v>27</v>
      </c>
      <c r="C22" s="13">
        <v>215000</v>
      </c>
      <c r="D22" s="14">
        <v>215000</v>
      </c>
      <c r="E22" s="15" t="s">
        <v>17</v>
      </c>
      <c r="F22" s="14">
        <v>215000</v>
      </c>
      <c r="G22" s="14">
        <v>215000</v>
      </c>
      <c r="H22" s="15" t="s">
        <v>17</v>
      </c>
      <c r="I22" s="14">
        <v>165722.95000000001</v>
      </c>
      <c r="J22" s="14">
        <v>77.080441860465115</v>
      </c>
      <c r="K22" s="14">
        <v>77.080441860465115</v>
      </c>
      <c r="L22" s="14">
        <v>165722.95000000001</v>
      </c>
      <c r="M22" s="14">
        <v>77.080441860465115</v>
      </c>
      <c r="N22" s="14">
        <v>77.080441860465115</v>
      </c>
      <c r="O22" s="15" t="s">
        <v>17</v>
      </c>
      <c r="P22" s="15" t="s">
        <v>17</v>
      </c>
      <c r="Q22" s="15" t="s">
        <v>17</v>
      </c>
      <c r="R22" s="14">
        <v>1700</v>
      </c>
      <c r="S22" s="14">
        <v>4604</v>
      </c>
      <c r="T22" s="14">
        <v>270.8235294117647</v>
      </c>
      <c r="U22" s="14">
        <v>6</v>
      </c>
      <c r="V22" s="14">
        <v>6</v>
      </c>
      <c r="W22" s="14">
        <v>100</v>
      </c>
      <c r="X22" s="16" t="s">
        <v>12</v>
      </c>
    </row>
    <row r="23" spans="1:24" ht="42" customHeight="1">
      <c r="A23" s="11">
        <v>12</v>
      </c>
      <c r="B23" s="12" t="s">
        <v>28</v>
      </c>
      <c r="C23" s="13">
        <v>217000</v>
      </c>
      <c r="D23" s="14">
        <v>217000</v>
      </c>
      <c r="E23" s="15" t="s">
        <v>17</v>
      </c>
      <c r="F23" s="14">
        <v>217000</v>
      </c>
      <c r="G23" s="14">
        <v>217000</v>
      </c>
      <c r="H23" s="15" t="s">
        <v>17</v>
      </c>
      <c r="I23" s="14">
        <v>149790</v>
      </c>
      <c r="J23" s="14">
        <v>69.027649769585253</v>
      </c>
      <c r="K23" s="14">
        <v>69.027649769585253</v>
      </c>
      <c r="L23" s="14">
        <v>149790</v>
      </c>
      <c r="M23" s="14">
        <v>69.027649769585253</v>
      </c>
      <c r="N23" s="14">
        <v>69.027649769585253</v>
      </c>
      <c r="O23" s="15" t="s">
        <v>17</v>
      </c>
      <c r="P23" s="15" t="s">
        <v>17</v>
      </c>
      <c r="Q23" s="15" t="s">
        <v>17</v>
      </c>
      <c r="R23" s="14">
        <v>400</v>
      </c>
      <c r="S23" s="14">
        <v>803</v>
      </c>
      <c r="T23" s="14">
        <v>200.74999999999997</v>
      </c>
      <c r="U23" s="14">
        <v>6</v>
      </c>
      <c r="V23" s="14">
        <v>6</v>
      </c>
      <c r="W23" s="14">
        <v>100</v>
      </c>
      <c r="X23" s="16" t="s">
        <v>12</v>
      </c>
    </row>
    <row r="24" spans="1:24" ht="42" customHeight="1">
      <c r="A24" s="11">
        <v>13</v>
      </c>
      <c r="B24" s="12" t="s">
        <v>29</v>
      </c>
      <c r="C24" s="13">
        <v>244000</v>
      </c>
      <c r="D24" s="14">
        <v>244000</v>
      </c>
      <c r="E24" s="15" t="s">
        <v>17</v>
      </c>
      <c r="F24" s="14">
        <v>244000</v>
      </c>
      <c r="G24" s="14">
        <v>244000</v>
      </c>
      <c r="H24" s="15" t="s">
        <v>17</v>
      </c>
      <c r="I24" s="14">
        <v>170870.7</v>
      </c>
      <c r="J24" s="14">
        <v>70.028975409836065</v>
      </c>
      <c r="K24" s="14">
        <v>70.028975409836065</v>
      </c>
      <c r="L24" s="14">
        <v>170870.7</v>
      </c>
      <c r="M24" s="14">
        <v>70.028975409836065</v>
      </c>
      <c r="N24" s="14">
        <v>70.028975409836065</v>
      </c>
      <c r="O24" s="15" t="s">
        <v>17</v>
      </c>
      <c r="P24" s="15" t="s">
        <v>17</v>
      </c>
      <c r="Q24" s="15" t="s">
        <v>17</v>
      </c>
      <c r="R24" s="14">
        <v>2000</v>
      </c>
      <c r="S24" s="14">
        <v>17082</v>
      </c>
      <c r="T24" s="14">
        <v>854.1</v>
      </c>
      <c r="U24" s="14">
        <v>7</v>
      </c>
      <c r="V24" s="14">
        <v>8</v>
      </c>
      <c r="W24" s="14">
        <v>114.28571428571428</v>
      </c>
      <c r="X24" s="16" t="s">
        <v>12</v>
      </c>
    </row>
    <row r="25" spans="1:24" ht="42" customHeight="1">
      <c r="A25" s="11">
        <v>14</v>
      </c>
      <c r="B25" s="12" t="s">
        <v>30</v>
      </c>
      <c r="C25" s="13">
        <v>228000</v>
      </c>
      <c r="D25" s="14">
        <v>228000</v>
      </c>
      <c r="E25" s="15" t="s">
        <v>17</v>
      </c>
      <c r="F25" s="14">
        <v>228000</v>
      </c>
      <c r="G25" s="14">
        <v>228000</v>
      </c>
      <c r="H25" s="15" t="s">
        <v>17</v>
      </c>
      <c r="I25" s="14">
        <v>199450.66</v>
      </c>
      <c r="J25" s="14">
        <v>87.478359649122808</v>
      </c>
      <c r="K25" s="14">
        <v>87.478359649122808</v>
      </c>
      <c r="L25" s="14">
        <v>199450.66</v>
      </c>
      <c r="M25" s="14">
        <v>87.478359649122808</v>
      </c>
      <c r="N25" s="14">
        <v>87.478359649122808</v>
      </c>
      <c r="O25" s="15" t="s">
        <v>17</v>
      </c>
      <c r="P25" s="15" t="s">
        <v>17</v>
      </c>
      <c r="Q25" s="15" t="s">
        <v>17</v>
      </c>
      <c r="R25" s="14">
        <v>700</v>
      </c>
      <c r="S25" s="14">
        <v>3060</v>
      </c>
      <c r="T25" s="14">
        <v>437.14285714285711</v>
      </c>
      <c r="U25" s="14">
        <v>6</v>
      </c>
      <c r="V25" s="14">
        <v>13</v>
      </c>
      <c r="W25" s="14">
        <v>216.66666666666666</v>
      </c>
      <c r="X25" s="16" t="s">
        <v>12</v>
      </c>
    </row>
    <row r="26" spans="1:24" ht="42" customHeight="1">
      <c r="A26" s="11">
        <v>15</v>
      </c>
      <c r="B26" s="12" t="s">
        <v>31</v>
      </c>
      <c r="C26" s="13">
        <v>213000</v>
      </c>
      <c r="D26" s="14">
        <v>213000</v>
      </c>
      <c r="E26" s="15" t="s">
        <v>17</v>
      </c>
      <c r="F26" s="14">
        <v>213000</v>
      </c>
      <c r="G26" s="14">
        <v>213000</v>
      </c>
      <c r="H26" s="15" t="s">
        <v>17</v>
      </c>
      <c r="I26" s="14">
        <v>134081.26999999999</v>
      </c>
      <c r="J26" s="14">
        <v>62.948953051643194</v>
      </c>
      <c r="K26" s="14">
        <v>62.948953051643194</v>
      </c>
      <c r="L26" s="14">
        <v>134081.26999999999</v>
      </c>
      <c r="M26" s="14">
        <v>62.948953051643194</v>
      </c>
      <c r="N26" s="14">
        <v>62.948953051643194</v>
      </c>
      <c r="O26" s="15" t="s">
        <v>17</v>
      </c>
      <c r="P26" s="15" t="s">
        <v>17</v>
      </c>
      <c r="Q26" s="15" t="s">
        <v>17</v>
      </c>
      <c r="R26" s="14">
        <v>5600</v>
      </c>
      <c r="S26" s="14">
        <v>10469</v>
      </c>
      <c r="T26" s="14">
        <v>186.94642857142858</v>
      </c>
      <c r="U26" s="14">
        <v>7</v>
      </c>
      <c r="V26" s="14">
        <v>16</v>
      </c>
      <c r="W26" s="14">
        <v>228.57142857142856</v>
      </c>
      <c r="X26" s="16" t="s">
        <v>12</v>
      </c>
    </row>
    <row r="27" spans="1:24" ht="42" customHeight="1">
      <c r="A27" s="11">
        <v>16</v>
      </c>
      <c r="B27" s="12" t="s">
        <v>32</v>
      </c>
      <c r="C27" s="13">
        <v>221000</v>
      </c>
      <c r="D27" s="14">
        <v>221000</v>
      </c>
      <c r="E27" s="15" t="s">
        <v>17</v>
      </c>
      <c r="F27" s="14">
        <v>221000</v>
      </c>
      <c r="G27" s="14">
        <v>221000</v>
      </c>
      <c r="H27" s="15" t="s">
        <v>17</v>
      </c>
      <c r="I27" s="14">
        <v>169045.1</v>
      </c>
      <c r="J27" s="14">
        <v>76.490995475113124</v>
      </c>
      <c r="K27" s="14">
        <v>76.490995475113124</v>
      </c>
      <c r="L27" s="14">
        <v>169045.1</v>
      </c>
      <c r="M27" s="14">
        <v>76.490995475113124</v>
      </c>
      <c r="N27" s="14">
        <v>76.490995475113124</v>
      </c>
      <c r="O27" s="15" t="s">
        <v>17</v>
      </c>
      <c r="P27" s="15" t="s">
        <v>17</v>
      </c>
      <c r="Q27" s="15" t="s">
        <v>17</v>
      </c>
      <c r="R27" s="14">
        <v>1800</v>
      </c>
      <c r="S27" s="14">
        <v>7176</v>
      </c>
      <c r="T27" s="14">
        <v>398.66666666666669</v>
      </c>
      <c r="U27" s="14">
        <v>6</v>
      </c>
      <c r="V27" s="14">
        <v>10</v>
      </c>
      <c r="W27" s="14">
        <v>166.66666666666669</v>
      </c>
      <c r="X27" s="16" t="s">
        <v>12</v>
      </c>
    </row>
    <row r="28" spans="1:24" ht="42" customHeight="1">
      <c r="A28" s="11">
        <v>17</v>
      </c>
      <c r="B28" s="12" t="s">
        <v>33</v>
      </c>
      <c r="C28" s="13">
        <v>207000</v>
      </c>
      <c r="D28" s="14">
        <v>207000</v>
      </c>
      <c r="E28" s="15" t="s">
        <v>17</v>
      </c>
      <c r="F28" s="14">
        <v>207000</v>
      </c>
      <c r="G28" s="14">
        <v>207000</v>
      </c>
      <c r="H28" s="15" t="s">
        <v>17</v>
      </c>
      <c r="I28" s="14">
        <v>118869</v>
      </c>
      <c r="J28" s="14">
        <v>57.424637681159417</v>
      </c>
      <c r="K28" s="14">
        <v>57.424637681159417</v>
      </c>
      <c r="L28" s="14">
        <v>118869</v>
      </c>
      <c r="M28" s="14">
        <v>57.424637681159417</v>
      </c>
      <c r="N28" s="14">
        <v>57.424637681159417</v>
      </c>
      <c r="O28" s="15" t="s">
        <v>17</v>
      </c>
      <c r="P28" s="15" t="s">
        <v>17</v>
      </c>
      <c r="Q28" s="15" t="s">
        <v>17</v>
      </c>
      <c r="R28" s="14">
        <v>2500</v>
      </c>
      <c r="S28" s="14">
        <v>8156</v>
      </c>
      <c r="T28" s="14">
        <v>326.24</v>
      </c>
      <c r="U28" s="14">
        <v>6</v>
      </c>
      <c r="V28" s="14">
        <v>2</v>
      </c>
      <c r="W28" s="14">
        <v>33.333333333333329</v>
      </c>
      <c r="X28" s="16" t="s">
        <v>12</v>
      </c>
    </row>
    <row r="29" spans="1:24" ht="42" customHeight="1">
      <c r="A29" s="32" t="s">
        <v>34</v>
      </c>
      <c r="B29" s="33"/>
      <c r="C29" s="7">
        <v>8171000</v>
      </c>
      <c r="D29" s="7">
        <v>4727000</v>
      </c>
      <c r="E29" s="7">
        <v>3444000</v>
      </c>
      <c r="F29" s="7">
        <v>7494212.9199999999</v>
      </c>
      <c r="G29" s="7">
        <v>4727000</v>
      </c>
      <c r="H29" s="7">
        <v>2767212.92</v>
      </c>
      <c r="I29" s="7">
        <v>6362456.2199999997</v>
      </c>
      <c r="J29" s="7">
        <v>77.866310365928285</v>
      </c>
      <c r="K29" s="7">
        <v>84.898258001455332</v>
      </c>
      <c r="L29" s="7">
        <v>3595243.3</v>
      </c>
      <c r="M29" s="7">
        <v>76.057611592976514</v>
      </c>
      <c r="N29" s="7">
        <v>47.973594270390706</v>
      </c>
      <c r="O29" s="7">
        <v>2767212.92</v>
      </c>
      <c r="P29" s="7">
        <v>80.348807200929144</v>
      </c>
      <c r="Q29" s="7">
        <v>36.924663731064634</v>
      </c>
      <c r="R29" s="7">
        <v>85820</v>
      </c>
      <c r="S29" s="7">
        <v>402780</v>
      </c>
      <c r="T29" s="7">
        <v>469.33115823817292</v>
      </c>
      <c r="U29" s="7">
        <v>158</v>
      </c>
      <c r="V29" s="7">
        <v>257</v>
      </c>
      <c r="W29" s="7">
        <v>162.65822784810126</v>
      </c>
      <c r="X29" s="8" t="s">
        <v>12</v>
      </c>
    </row>
    <row r="30" spans="1:24" ht="42" customHeight="1">
      <c r="A30" s="11">
        <v>1</v>
      </c>
      <c r="B30" s="12" t="s">
        <v>35</v>
      </c>
      <c r="C30" s="13">
        <v>227000</v>
      </c>
      <c r="D30" s="14">
        <v>227000</v>
      </c>
      <c r="E30" s="15" t="s">
        <v>17</v>
      </c>
      <c r="F30" s="14">
        <v>227000</v>
      </c>
      <c r="G30" s="14">
        <v>227000</v>
      </c>
      <c r="H30" s="15" t="s">
        <v>17</v>
      </c>
      <c r="I30" s="14">
        <v>187679.99</v>
      </c>
      <c r="J30" s="14">
        <v>82.678409691629952</v>
      </c>
      <c r="K30" s="14">
        <v>82.678409691629952</v>
      </c>
      <c r="L30" s="14">
        <v>187679.99</v>
      </c>
      <c r="M30" s="14">
        <v>82.678409691629952</v>
      </c>
      <c r="N30" s="14">
        <v>82.678409691629952</v>
      </c>
      <c r="O30" s="15" t="s">
        <v>17</v>
      </c>
      <c r="P30" s="15" t="s">
        <v>17</v>
      </c>
      <c r="Q30" s="15" t="s">
        <v>17</v>
      </c>
      <c r="R30" s="14">
        <v>1800</v>
      </c>
      <c r="S30" s="14">
        <v>11166</v>
      </c>
      <c r="T30" s="14">
        <v>620.33333333333326</v>
      </c>
      <c r="U30" s="14">
        <v>8</v>
      </c>
      <c r="V30" s="14">
        <v>7</v>
      </c>
      <c r="W30" s="14">
        <v>87.5</v>
      </c>
      <c r="X30" s="16" t="s">
        <v>12</v>
      </c>
    </row>
    <row r="31" spans="1:24" ht="42" customHeight="1">
      <c r="A31" s="11">
        <v>2</v>
      </c>
      <c r="B31" s="12" t="s">
        <v>36</v>
      </c>
      <c r="C31" s="13">
        <v>241000</v>
      </c>
      <c r="D31" s="14">
        <v>241000</v>
      </c>
      <c r="E31" s="15" t="s">
        <v>17</v>
      </c>
      <c r="F31" s="14">
        <v>241000</v>
      </c>
      <c r="G31" s="14">
        <v>241000</v>
      </c>
      <c r="H31" s="15" t="s">
        <v>17</v>
      </c>
      <c r="I31" s="14">
        <v>180179.43</v>
      </c>
      <c r="J31" s="14">
        <v>74.763248962655595</v>
      </c>
      <c r="K31" s="14">
        <v>74.763248962655595</v>
      </c>
      <c r="L31" s="14">
        <v>180179.43</v>
      </c>
      <c r="M31" s="14">
        <v>74.763248962655595</v>
      </c>
      <c r="N31" s="14">
        <v>74.763248962655595</v>
      </c>
      <c r="O31" s="15" t="s">
        <v>17</v>
      </c>
      <c r="P31" s="15" t="s">
        <v>17</v>
      </c>
      <c r="Q31" s="15" t="s">
        <v>17</v>
      </c>
      <c r="R31" s="14">
        <v>4300</v>
      </c>
      <c r="S31" s="14">
        <v>14363</v>
      </c>
      <c r="T31" s="14">
        <v>334.02325581395348</v>
      </c>
      <c r="U31" s="14">
        <v>10</v>
      </c>
      <c r="V31" s="14">
        <v>9</v>
      </c>
      <c r="W31" s="14">
        <v>90</v>
      </c>
      <c r="X31" s="16" t="s">
        <v>12</v>
      </c>
    </row>
    <row r="32" spans="1:24" ht="42" customHeight="1">
      <c r="A32" s="11">
        <v>3</v>
      </c>
      <c r="B32" s="12" t="s">
        <v>37</v>
      </c>
      <c r="C32" s="13">
        <v>270000</v>
      </c>
      <c r="D32" s="14">
        <v>270000</v>
      </c>
      <c r="E32" s="15" t="s">
        <v>17</v>
      </c>
      <c r="F32" s="14">
        <v>270000</v>
      </c>
      <c r="G32" s="14">
        <v>270000</v>
      </c>
      <c r="H32" s="15" t="s">
        <v>17</v>
      </c>
      <c r="I32" s="14">
        <v>205483.5</v>
      </c>
      <c r="J32" s="14">
        <v>76.105000000000004</v>
      </c>
      <c r="K32" s="14">
        <v>76.105000000000004</v>
      </c>
      <c r="L32" s="14">
        <v>205483.5</v>
      </c>
      <c r="M32" s="14">
        <v>76.105000000000004</v>
      </c>
      <c r="N32" s="14">
        <v>76.105000000000004</v>
      </c>
      <c r="O32" s="15" t="s">
        <v>17</v>
      </c>
      <c r="P32" s="15" t="s">
        <v>17</v>
      </c>
      <c r="Q32" s="15" t="s">
        <v>17</v>
      </c>
      <c r="R32" s="14">
        <v>3400</v>
      </c>
      <c r="S32" s="14">
        <v>31088</v>
      </c>
      <c r="T32" s="14">
        <v>914.35294117647049</v>
      </c>
      <c r="U32" s="14">
        <v>10</v>
      </c>
      <c r="V32" s="14">
        <v>10</v>
      </c>
      <c r="W32" s="14">
        <v>100</v>
      </c>
      <c r="X32" s="16" t="s">
        <v>12</v>
      </c>
    </row>
    <row r="33" spans="1:24" ht="42" customHeight="1">
      <c r="A33" s="11">
        <v>4</v>
      </c>
      <c r="B33" s="12" t="s">
        <v>38</v>
      </c>
      <c r="C33" s="13">
        <v>226000</v>
      </c>
      <c r="D33" s="14">
        <v>226000</v>
      </c>
      <c r="E33" s="15" t="s">
        <v>17</v>
      </c>
      <c r="F33" s="14">
        <v>226000</v>
      </c>
      <c r="G33" s="14">
        <v>226000</v>
      </c>
      <c r="H33" s="15" t="s">
        <v>17</v>
      </c>
      <c r="I33" s="14">
        <v>135145.85</v>
      </c>
      <c r="J33" s="14">
        <v>59.799048672566371</v>
      </c>
      <c r="K33" s="14">
        <v>59.799048672566371</v>
      </c>
      <c r="L33" s="14">
        <v>135145.85</v>
      </c>
      <c r="M33" s="14">
        <v>59.799048672566371</v>
      </c>
      <c r="N33" s="14">
        <v>59.799048672566371</v>
      </c>
      <c r="O33" s="15" t="s">
        <v>17</v>
      </c>
      <c r="P33" s="15" t="s">
        <v>17</v>
      </c>
      <c r="Q33" s="15" t="s">
        <v>17</v>
      </c>
      <c r="R33" s="14">
        <v>1300</v>
      </c>
      <c r="S33" s="14">
        <v>3987</v>
      </c>
      <c r="T33" s="14">
        <v>306.69230769230768</v>
      </c>
      <c r="U33" s="14">
        <v>6</v>
      </c>
      <c r="V33" s="14">
        <v>8</v>
      </c>
      <c r="W33" s="14">
        <v>133.33333333333331</v>
      </c>
      <c r="X33" s="16" t="s">
        <v>12</v>
      </c>
    </row>
    <row r="34" spans="1:24" ht="42" customHeight="1">
      <c r="A34" s="11">
        <v>5</v>
      </c>
      <c r="B34" s="12" t="s">
        <v>39</v>
      </c>
      <c r="C34" s="13">
        <v>246000</v>
      </c>
      <c r="D34" s="14">
        <v>246000</v>
      </c>
      <c r="E34" s="15" t="s">
        <v>17</v>
      </c>
      <c r="F34" s="14">
        <v>246000</v>
      </c>
      <c r="G34" s="14">
        <v>246000</v>
      </c>
      <c r="H34" s="15" t="s">
        <v>17</v>
      </c>
      <c r="I34" s="14">
        <v>207811.6</v>
      </c>
      <c r="J34" s="14">
        <v>84.476260162601619</v>
      </c>
      <c r="K34" s="14">
        <v>84.476260162601619</v>
      </c>
      <c r="L34" s="14">
        <v>207811.6</v>
      </c>
      <c r="M34" s="14">
        <v>84.476260162601619</v>
      </c>
      <c r="N34" s="14">
        <v>84.476260162601619</v>
      </c>
      <c r="O34" s="15" t="s">
        <v>17</v>
      </c>
      <c r="P34" s="15" t="s">
        <v>17</v>
      </c>
      <c r="Q34" s="15" t="s">
        <v>17</v>
      </c>
      <c r="R34" s="14">
        <v>8620</v>
      </c>
      <c r="S34" s="14">
        <v>39541</v>
      </c>
      <c r="T34" s="14">
        <v>458.71229698375873</v>
      </c>
      <c r="U34" s="14">
        <v>15</v>
      </c>
      <c r="V34" s="14">
        <v>15</v>
      </c>
      <c r="W34" s="14">
        <v>100</v>
      </c>
      <c r="X34" s="16" t="s">
        <v>12</v>
      </c>
    </row>
    <row r="35" spans="1:24" ht="42" customHeight="1">
      <c r="A35" s="11">
        <v>6</v>
      </c>
      <c r="B35" s="12" t="s">
        <v>40</v>
      </c>
      <c r="C35" s="13">
        <v>229000</v>
      </c>
      <c r="D35" s="14">
        <v>229000</v>
      </c>
      <c r="E35" s="15" t="s">
        <v>17</v>
      </c>
      <c r="F35" s="14">
        <v>229000</v>
      </c>
      <c r="G35" s="14">
        <v>229000</v>
      </c>
      <c r="H35" s="15" t="s">
        <v>17</v>
      </c>
      <c r="I35" s="14">
        <v>178883</v>
      </c>
      <c r="J35" s="14">
        <v>78.114847161572044</v>
      </c>
      <c r="K35" s="14">
        <v>78.114847161572044</v>
      </c>
      <c r="L35" s="14">
        <v>178883</v>
      </c>
      <c r="M35" s="14">
        <v>78.114847161572044</v>
      </c>
      <c r="N35" s="14">
        <v>78.114847161572044</v>
      </c>
      <c r="O35" s="15" t="s">
        <v>17</v>
      </c>
      <c r="P35" s="15" t="s">
        <v>17</v>
      </c>
      <c r="Q35" s="15" t="s">
        <v>17</v>
      </c>
      <c r="R35" s="14">
        <v>3600</v>
      </c>
      <c r="S35" s="14">
        <v>17279</v>
      </c>
      <c r="T35" s="14">
        <v>479.97222222222217</v>
      </c>
      <c r="U35" s="14">
        <v>8</v>
      </c>
      <c r="V35" s="14">
        <v>19</v>
      </c>
      <c r="W35" s="14">
        <v>237.5</v>
      </c>
      <c r="X35" s="16" t="s">
        <v>12</v>
      </c>
    </row>
    <row r="36" spans="1:24" ht="42" customHeight="1">
      <c r="A36" s="11">
        <v>7</v>
      </c>
      <c r="B36" s="12" t="s">
        <v>41</v>
      </c>
      <c r="C36" s="13">
        <v>247000</v>
      </c>
      <c r="D36" s="14">
        <v>247000</v>
      </c>
      <c r="E36" s="15" t="s">
        <v>17</v>
      </c>
      <c r="F36" s="14">
        <v>247000</v>
      </c>
      <c r="G36" s="14">
        <v>247000</v>
      </c>
      <c r="H36" s="15" t="s">
        <v>17</v>
      </c>
      <c r="I36" s="14">
        <v>210893.79</v>
      </c>
      <c r="J36" s="14">
        <v>85.382101214574888</v>
      </c>
      <c r="K36" s="14">
        <v>85.382101214574888</v>
      </c>
      <c r="L36" s="14">
        <v>210893.79</v>
      </c>
      <c r="M36" s="14">
        <v>85.382101214574888</v>
      </c>
      <c r="N36" s="14">
        <v>85.382101214574888</v>
      </c>
      <c r="O36" s="15" t="s">
        <v>17</v>
      </c>
      <c r="P36" s="15" t="s">
        <v>17</v>
      </c>
      <c r="Q36" s="15" t="s">
        <v>17</v>
      </c>
      <c r="R36" s="14">
        <v>6300</v>
      </c>
      <c r="S36" s="14">
        <v>28050</v>
      </c>
      <c r="T36" s="14">
        <v>445.23809523809524</v>
      </c>
      <c r="U36" s="14">
        <v>6</v>
      </c>
      <c r="V36" s="14">
        <v>10</v>
      </c>
      <c r="W36" s="14">
        <v>166.66666666666669</v>
      </c>
      <c r="X36" s="16" t="s">
        <v>12</v>
      </c>
    </row>
    <row r="37" spans="1:24" ht="42" customHeight="1">
      <c r="A37" s="11">
        <v>8</v>
      </c>
      <c r="B37" s="12" t="s">
        <v>42</v>
      </c>
      <c r="C37" s="13">
        <v>224000</v>
      </c>
      <c r="D37" s="14">
        <v>224000</v>
      </c>
      <c r="E37" s="15" t="s">
        <v>17</v>
      </c>
      <c r="F37" s="14">
        <v>224000</v>
      </c>
      <c r="G37" s="14">
        <v>224000</v>
      </c>
      <c r="H37" s="15" t="s">
        <v>17</v>
      </c>
      <c r="I37" s="14">
        <v>150591</v>
      </c>
      <c r="J37" s="14">
        <v>67.228125000000006</v>
      </c>
      <c r="K37" s="14">
        <v>67.228125000000006</v>
      </c>
      <c r="L37" s="14">
        <v>150591</v>
      </c>
      <c r="M37" s="14">
        <v>67.228125000000006</v>
      </c>
      <c r="N37" s="14">
        <v>67.228125000000006</v>
      </c>
      <c r="O37" s="15" t="s">
        <v>17</v>
      </c>
      <c r="P37" s="15" t="s">
        <v>17</v>
      </c>
      <c r="Q37" s="15" t="s">
        <v>17</v>
      </c>
      <c r="R37" s="14">
        <v>1000</v>
      </c>
      <c r="S37" s="14">
        <v>5038</v>
      </c>
      <c r="T37" s="14">
        <v>503.8</v>
      </c>
      <c r="U37" s="14">
        <v>4</v>
      </c>
      <c r="V37" s="14">
        <v>5</v>
      </c>
      <c r="W37" s="14">
        <v>125</v>
      </c>
      <c r="X37" s="16" t="s">
        <v>12</v>
      </c>
    </row>
    <row r="38" spans="1:24" ht="42" customHeight="1">
      <c r="A38" s="11">
        <v>9</v>
      </c>
      <c r="B38" s="12" t="s">
        <v>43</v>
      </c>
      <c r="C38" s="13">
        <v>217000</v>
      </c>
      <c r="D38" s="14">
        <v>217000</v>
      </c>
      <c r="E38" s="15" t="s">
        <v>17</v>
      </c>
      <c r="F38" s="14">
        <v>217000</v>
      </c>
      <c r="G38" s="14">
        <v>217000</v>
      </c>
      <c r="H38" s="15" t="s">
        <v>17</v>
      </c>
      <c r="I38" s="14">
        <v>153274.04999999999</v>
      </c>
      <c r="J38" s="14">
        <v>70.633202764976957</v>
      </c>
      <c r="K38" s="14">
        <v>70.633202764976957</v>
      </c>
      <c r="L38" s="14">
        <v>153274.04999999999</v>
      </c>
      <c r="M38" s="14">
        <v>70.633202764976957</v>
      </c>
      <c r="N38" s="14">
        <v>70.633202764976957</v>
      </c>
      <c r="O38" s="15" t="s">
        <v>17</v>
      </c>
      <c r="P38" s="15" t="s">
        <v>17</v>
      </c>
      <c r="Q38" s="15" t="s">
        <v>17</v>
      </c>
      <c r="R38" s="14">
        <v>2300</v>
      </c>
      <c r="S38" s="14">
        <v>7937</v>
      </c>
      <c r="T38" s="14">
        <v>345.08695652173913</v>
      </c>
      <c r="U38" s="14">
        <v>6</v>
      </c>
      <c r="V38" s="14">
        <v>1</v>
      </c>
      <c r="W38" s="14">
        <v>16.666666666666664</v>
      </c>
      <c r="X38" s="16" t="s">
        <v>12</v>
      </c>
    </row>
    <row r="39" spans="1:24" ht="42" customHeight="1">
      <c r="A39" s="11">
        <v>10</v>
      </c>
      <c r="B39" s="12" t="s">
        <v>44</v>
      </c>
      <c r="C39" s="13">
        <v>211000</v>
      </c>
      <c r="D39" s="14">
        <v>211000</v>
      </c>
      <c r="E39" s="15" t="s">
        <v>17</v>
      </c>
      <c r="F39" s="14">
        <v>211000</v>
      </c>
      <c r="G39" s="14">
        <v>211000</v>
      </c>
      <c r="H39" s="15" t="s">
        <v>17</v>
      </c>
      <c r="I39" s="14">
        <v>163368</v>
      </c>
      <c r="J39" s="14">
        <v>77.425592417061608</v>
      </c>
      <c r="K39" s="14">
        <v>77.425592417061608</v>
      </c>
      <c r="L39" s="14">
        <v>163368</v>
      </c>
      <c r="M39" s="14">
        <v>77.425592417061608</v>
      </c>
      <c r="N39" s="14">
        <v>77.425592417061608</v>
      </c>
      <c r="O39" s="15" t="s">
        <v>17</v>
      </c>
      <c r="P39" s="15" t="s">
        <v>17</v>
      </c>
      <c r="Q39" s="15" t="s">
        <v>17</v>
      </c>
      <c r="R39" s="14">
        <v>3200</v>
      </c>
      <c r="S39" s="14">
        <v>13117</v>
      </c>
      <c r="T39" s="14">
        <v>409.90624999999994</v>
      </c>
      <c r="U39" s="14">
        <v>8</v>
      </c>
      <c r="V39" s="14">
        <v>25</v>
      </c>
      <c r="W39" s="14">
        <v>312.5</v>
      </c>
      <c r="X39" s="16" t="s">
        <v>12</v>
      </c>
    </row>
    <row r="40" spans="1:24" ht="42" customHeight="1">
      <c r="A40" s="11">
        <v>11</v>
      </c>
      <c r="B40" s="12" t="s">
        <v>45</v>
      </c>
      <c r="C40" s="13">
        <v>2707000</v>
      </c>
      <c r="D40" s="14">
        <v>217000</v>
      </c>
      <c r="E40" s="14">
        <v>2490000</v>
      </c>
      <c r="F40" s="14">
        <v>2134212.92</v>
      </c>
      <c r="G40" s="14">
        <v>217000</v>
      </c>
      <c r="H40" s="14">
        <v>1917212.92</v>
      </c>
      <c r="I40" s="14">
        <v>2094276.92</v>
      </c>
      <c r="J40" s="14">
        <v>77.365235315847812</v>
      </c>
      <c r="K40" s="14">
        <v>98.128771519197812</v>
      </c>
      <c r="L40" s="14">
        <v>177064</v>
      </c>
      <c r="M40" s="14">
        <v>81.596313364055291</v>
      </c>
      <c r="N40" s="14">
        <v>8.2964543200310121</v>
      </c>
      <c r="O40" s="14">
        <v>1917212.92</v>
      </c>
      <c r="P40" s="14">
        <v>76.99650281124498</v>
      </c>
      <c r="Q40" s="14">
        <v>89.832317199166795</v>
      </c>
      <c r="R40" s="14">
        <v>5600</v>
      </c>
      <c r="S40" s="14">
        <v>21130</v>
      </c>
      <c r="T40" s="14">
        <v>377.32142857142861</v>
      </c>
      <c r="U40" s="14">
        <v>8</v>
      </c>
      <c r="V40" s="14">
        <v>12</v>
      </c>
      <c r="W40" s="14">
        <v>150</v>
      </c>
      <c r="X40" s="16" t="s">
        <v>12</v>
      </c>
    </row>
    <row r="41" spans="1:24" ht="42" customHeight="1">
      <c r="A41" s="11">
        <v>12</v>
      </c>
      <c r="B41" s="12" t="s">
        <v>46</v>
      </c>
      <c r="C41" s="13">
        <v>1209000</v>
      </c>
      <c r="D41" s="14">
        <v>255000</v>
      </c>
      <c r="E41" s="14">
        <v>954000</v>
      </c>
      <c r="F41" s="14">
        <v>1105000</v>
      </c>
      <c r="G41" s="14">
        <v>255000</v>
      </c>
      <c r="H41" s="14">
        <v>850000</v>
      </c>
      <c r="I41" s="14">
        <v>1008278</v>
      </c>
      <c r="J41" s="14">
        <v>83.397684036393713</v>
      </c>
      <c r="K41" s="14">
        <v>91.246877828054295</v>
      </c>
      <c r="L41" s="14">
        <v>158278</v>
      </c>
      <c r="M41" s="14">
        <v>62.069803921568628</v>
      </c>
      <c r="N41" s="14">
        <v>14.323800904977375</v>
      </c>
      <c r="O41" s="14">
        <v>850000</v>
      </c>
      <c r="P41" s="14">
        <v>89.098532494758899</v>
      </c>
      <c r="Q41" s="14">
        <v>76.92307692307692</v>
      </c>
      <c r="R41" s="14">
        <v>3800</v>
      </c>
      <c r="S41" s="14">
        <v>27211</v>
      </c>
      <c r="T41" s="14">
        <v>716.07894736842104</v>
      </c>
      <c r="U41" s="14">
        <v>7</v>
      </c>
      <c r="V41" s="14">
        <v>7</v>
      </c>
      <c r="W41" s="14">
        <v>100</v>
      </c>
      <c r="X41" s="16" t="s">
        <v>12</v>
      </c>
    </row>
    <row r="42" spans="1:24" ht="42" customHeight="1">
      <c r="A42" s="11">
        <v>13</v>
      </c>
      <c r="B42" s="12" t="s">
        <v>47</v>
      </c>
      <c r="C42" s="13">
        <v>237000</v>
      </c>
      <c r="D42" s="14">
        <v>237000</v>
      </c>
      <c r="E42" s="15" t="s">
        <v>17</v>
      </c>
      <c r="F42" s="14">
        <v>237000</v>
      </c>
      <c r="G42" s="14">
        <v>237000</v>
      </c>
      <c r="H42" s="15" t="s">
        <v>17</v>
      </c>
      <c r="I42" s="14">
        <v>171101.32</v>
      </c>
      <c r="J42" s="14">
        <v>72.19464978902954</v>
      </c>
      <c r="K42" s="14">
        <v>72.19464978902954</v>
      </c>
      <c r="L42" s="14">
        <v>171101.32</v>
      </c>
      <c r="M42" s="14">
        <v>72.19464978902954</v>
      </c>
      <c r="N42" s="14">
        <v>72.19464978902954</v>
      </c>
      <c r="O42" s="15" t="s">
        <v>17</v>
      </c>
      <c r="P42" s="15" t="s">
        <v>17</v>
      </c>
      <c r="Q42" s="15" t="s">
        <v>17</v>
      </c>
      <c r="R42" s="14">
        <v>6700</v>
      </c>
      <c r="S42" s="14">
        <v>26264</v>
      </c>
      <c r="T42" s="14">
        <v>392</v>
      </c>
      <c r="U42" s="14">
        <v>9</v>
      </c>
      <c r="V42" s="14">
        <v>9</v>
      </c>
      <c r="W42" s="14">
        <v>100</v>
      </c>
      <c r="X42" s="16" t="s">
        <v>12</v>
      </c>
    </row>
    <row r="43" spans="1:24" ht="42" customHeight="1">
      <c r="A43" s="11">
        <v>14</v>
      </c>
      <c r="B43" s="12" t="s">
        <v>48</v>
      </c>
      <c r="C43" s="13">
        <v>256000</v>
      </c>
      <c r="D43" s="14">
        <v>256000</v>
      </c>
      <c r="E43" s="15" t="s">
        <v>17</v>
      </c>
      <c r="F43" s="14">
        <v>256000</v>
      </c>
      <c r="G43" s="14">
        <v>256000</v>
      </c>
      <c r="H43" s="15" t="s">
        <v>17</v>
      </c>
      <c r="I43" s="14">
        <v>189036.6</v>
      </c>
      <c r="J43" s="14">
        <v>73.842421874999999</v>
      </c>
      <c r="K43" s="14">
        <v>73.842421874999999</v>
      </c>
      <c r="L43" s="14">
        <v>189036.6</v>
      </c>
      <c r="M43" s="14">
        <v>73.842421874999999</v>
      </c>
      <c r="N43" s="14">
        <v>73.842421874999999</v>
      </c>
      <c r="O43" s="15" t="s">
        <v>17</v>
      </c>
      <c r="P43" s="15" t="s">
        <v>17</v>
      </c>
      <c r="Q43" s="15" t="s">
        <v>17</v>
      </c>
      <c r="R43" s="14">
        <v>3000</v>
      </c>
      <c r="S43" s="14">
        <v>26781</v>
      </c>
      <c r="T43" s="14">
        <v>892.69999999999993</v>
      </c>
      <c r="U43" s="14">
        <v>9</v>
      </c>
      <c r="V43" s="14">
        <v>16</v>
      </c>
      <c r="W43" s="14">
        <v>177.77777777777777</v>
      </c>
      <c r="X43" s="16" t="s">
        <v>12</v>
      </c>
    </row>
    <row r="44" spans="1:24" ht="42" customHeight="1">
      <c r="A44" s="11">
        <v>15</v>
      </c>
      <c r="B44" s="12" t="s">
        <v>49</v>
      </c>
      <c r="C44" s="13">
        <v>229000</v>
      </c>
      <c r="D44" s="14">
        <v>229000</v>
      </c>
      <c r="E44" s="15" t="s">
        <v>17</v>
      </c>
      <c r="F44" s="14">
        <v>229000</v>
      </c>
      <c r="G44" s="14">
        <v>229000</v>
      </c>
      <c r="H44" s="15" t="s">
        <v>17</v>
      </c>
      <c r="I44" s="14">
        <v>180230</v>
      </c>
      <c r="J44" s="14">
        <v>78.703056768558952</v>
      </c>
      <c r="K44" s="14">
        <v>78.703056768558952</v>
      </c>
      <c r="L44" s="14">
        <v>180230</v>
      </c>
      <c r="M44" s="14">
        <v>78.703056768558952</v>
      </c>
      <c r="N44" s="14">
        <v>78.703056768558952</v>
      </c>
      <c r="O44" s="15" t="s">
        <v>17</v>
      </c>
      <c r="P44" s="15" t="s">
        <v>17</v>
      </c>
      <c r="Q44" s="15" t="s">
        <v>17</v>
      </c>
      <c r="R44" s="14">
        <v>5300</v>
      </c>
      <c r="S44" s="14">
        <v>26774</v>
      </c>
      <c r="T44" s="14">
        <v>505.16981132075472</v>
      </c>
      <c r="U44" s="14">
        <v>5</v>
      </c>
      <c r="V44" s="14">
        <v>28</v>
      </c>
      <c r="W44" s="14">
        <v>560</v>
      </c>
      <c r="X44" s="16" t="s">
        <v>12</v>
      </c>
    </row>
    <row r="45" spans="1:24" ht="42" customHeight="1">
      <c r="A45" s="11">
        <v>16</v>
      </c>
      <c r="B45" s="12" t="s">
        <v>50</v>
      </c>
      <c r="C45" s="13">
        <v>227000</v>
      </c>
      <c r="D45" s="14">
        <v>227000</v>
      </c>
      <c r="E45" s="15" t="s">
        <v>17</v>
      </c>
      <c r="F45" s="14">
        <v>227000</v>
      </c>
      <c r="G45" s="14">
        <v>227000</v>
      </c>
      <c r="H45" s="15" t="s">
        <v>17</v>
      </c>
      <c r="I45" s="14">
        <v>193587</v>
      </c>
      <c r="J45" s="14">
        <v>85.280616740088092</v>
      </c>
      <c r="K45" s="14">
        <v>85.280616740088092</v>
      </c>
      <c r="L45" s="14">
        <v>193587</v>
      </c>
      <c r="M45" s="14">
        <v>85.280616740088092</v>
      </c>
      <c r="N45" s="14">
        <v>85.280616740088092</v>
      </c>
      <c r="O45" s="15" t="s">
        <v>17</v>
      </c>
      <c r="P45" s="15" t="s">
        <v>17</v>
      </c>
      <c r="Q45" s="15" t="s">
        <v>17</v>
      </c>
      <c r="R45" s="14">
        <v>3800</v>
      </c>
      <c r="S45" s="14">
        <v>10024</v>
      </c>
      <c r="T45" s="14">
        <v>263.78947368421052</v>
      </c>
      <c r="U45" s="14">
        <v>7</v>
      </c>
      <c r="V45" s="14">
        <v>7</v>
      </c>
      <c r="W45" s="14">
        <v>100</v>
      </c>
      <c r="X45" s="16" t="s">
        <v>12</v>
      </c>
    </row>
    <row r="46" spans="1:24" ht="42" customHeight="1">
      <c r="A46" s="11">
        <v>17</v>
      </c>
      <c r="B46" s="12" t="s">
        <v>51</v>
      </c>
      <c r="C46" s="13">
        <v>205000</v>
      </c>
      <c r="D46" s="14">
        <v>205000</v>
      </c>
      <c r="E46" s="15" t="s">
        <v>17</v>
      </c>
      <c r="F46" s="14">
        <v>205000</v>
      </c>
      <c r="G46" s="14">
        <v>205000</v>
      </c>
      <c r="H46" s="15" t="s">
        <v>17</v>
      </c>
      <c r="I46" s="14">
        <v>158939.91</v>
      </c>
      <c r="J46" s="14">
        <v>77.531663414634153</v>
      </c>
      <c r="K46" s="14">
        <v>77.531663414634153</v>
      </c>
      <c r="L46" s="14">
        <v>158939.91</v>
      </c>
      <c r="M46" s="14">
        <v>77.531663414634153</v>
      </c>
      <c r="N46" s="14">
        <v>77.531663414634153</v>
      </c>
      <c r="O46" s="15" t="s">
        <v>17</v>
      </c>
      <c r="P46" s="15" t="s">
        <v>17</v>
      </c>
      <c r="Q46" s="15" t="s">
        <v>17</v>
      </c>
      <c r="R46" s="14">
        <v>4600</v>
      </c>
      <c r="S46" s="14">
        <v>11117</v>
      </c>
      <c r="T46" s="14">
        <v>241.67391304347828</v>
      </c>
      <c r="U46" s="14">
        <v>6</v>
      </c>
      <c r="V46" s="14">
        <v>15</v>
      </c>
      <c r="W46" s="14">
        <v>250</v>
      </c>
      <c r="X46" s="16" t="s">
        <v>12</v>
      </c>
    </row>
    <row r="47" spans="1:24" ht="42" customHeight="1">
      <c r="A47" s="11">
        <v>18</v>
      </c>
      <c r="B47" s="12" t="s">
        <v>52</v>
      </c>
      <c r="C47" s="13">
        <v>221000</v>
      </c>
      <c r="D47" s="14">
        <v>221000</v>
      </c>
      <c r="E47" s="15" t="s">
        <v>17</v>
      </c>
      <c r="F47" s="14">
        <v>221000</v>
      </c>
      <c r="G47" s="14">
        <v>221000</v>
      </c>
      <c r="H47" s="15" t="s">
        <v>17</v>
      </c>
      <c r="I47" s="14">
        <v>181566</v>
      </c>
      <c r="J47" s="14">
        <v>82.156561085972854</v>
      </c>
      <c r="K47" s="14">
        <v>82.156561085972854</v>
      </c>
      <c r="L47" s="14">
        <v>181566</v>
      </c>
      <c r="M47" s="14">
        <v>82.156561085972854</v>
      </c>
      <c r="N47" s="14">
        <v>82.156561085972854</v>
      </c>
      <c r="O47" s="15" t="s">
        <v>17</v>
      </c>
      <c r="P47" s="15" t="s">
        <v>17</v>
      </c>
      <c r="Q47" s="15" t="s">
        <v>17</v>
      </c>
      <c r="R47" s="14">
        <v>1900</v>
      </c>
      <c r="S47" s="14">
        <v>8137</v>
      </c>
      <c r="T47" s="14">
        <v>428.26315789473688</v>
      </c>
      <c r="U47" s="14">
        <v>4</v>
      </c>
      <c r="V47" s="14">
        <v>28</v>
      </c>
      <c r="W47" s="14">
        <v>700</v>
      </c>
      <c r="X47" s="16" t="s">
        <v>12</v>
      </c>
    </row>
    <row r="48" spans="1:24" ht="42" customHeight="1">
      <c r="A48" s="11">
        <v>19</v>
      </c>
      <c r="B48" s="12" t="s">
        <v>53</v>
      </c>
      <c r="C48" s="13">
        <v>268000</v>
      </c>
      <c r="D48" s="14">
        <v>268000</v>
      </c>
      <c r="E48" s="15" t="s">
        <v>17</v>
      </c>
      <c r="F48" s="14">
        <v>268000</v>
      </c>
      <c r="G48" s="14">
        <v>268000</v>
      </c>
      <c r="H48" s="15" t="s">
        <v>17</v>
      </c>
      <c r="I48" s="14">
        <v>178967.86</v>
      </c>
      <c r="J48" s="14">
        <v>66.779052238805974</v>
      </c>
      <c r="K48" s="14">
        <v>66.779052238805974</v>
      </c>
      <c r="L48" s="14">
        <v>178967.86</v>
      </c>
      <c r="M48" s="14">
        <v>66.779052238805974</v>
      </c>
      <c r="N48" s="14">
        <v>66.779052238805974</v>
      </c>
      <c r="O48" s="15" t="s">
        <v>17</v>
      </c>
      <c r="P48" s="15" t="s">
        <v>17</v>
      </c>
      <c r="Q48" s="15" t="s">
        <v>17</v>
      </c>
      <c r="R48" s="14">
        <v>8800</v>
      </c>
      <c r="S48" s="14">
        <v>31822</v>
      </c>
      <c r="T48" s="14">
        <v>361.61363636363637</v>
      </c>
      <c r="U48" s="14">
        <v>12</v>
      </c>
      <c r="V48" s="14">
        <v>16</v>
      </c>
      <c r="W48" s="14">
        <v>133.33333333333331</v>
      </c>
      <c r="X48" s="16" t="s">
        <v>12</v>
      </c>
    </row>
    <row r="49" spans="1:24" ht="42" customHeight="1">
      <c r="A49" s="11">
        <v>20</v>
      </c>
      <c r="B49" s="12" t="s">
        <v>54</v>
      </c>
      <c r="C49" s="13">
        <v>274000</v>
      </c>
      <c r="D49" s="14">
        <v>274000</v>
      </c>
      <c r="E49" s="15" t="s">
        <v>17</v>
      </c>
      <c r="F49" s="14">
        <v>274000</v>
      </c>
      <c r="G49" s="14">
        <v>274000</v>
      </c>
      <c r="H49" s="15" t="s">
        <v>17</v>
      </c>
      <c r="I49" s="14">
        <v>233162.4</v>
      </c>
      <c r="J49" s="14">
        <v>85.095766423357659</v>
      </c>
      <c r="K49" s="14">
        <v>85.095766423357659</v>
      </c>
      <c r="L49" s="14">
        <v>233162.4</v>
      </c>
      <c r="M49" s="14">
        <v>85.095766423357659</v>
      </c>
      <c r="N49" s="14">
        <v>85.095766423357659</v>
      </c>
      <c r="O49" s="15" t="s">
        <v>17</v>
      </c>
      <c r="P49" s="15" t="s">
        <v>17</v>
      </c>
      <c r="Q49" s="15" t="s">
        <v>17</v>
      </c>
      <c r="R49" s="14">
        <v>6500</v>
      </c>
      <c r="S49" s="14">
        <v>41954</v>
      </c>
      <c r="T49" s="14">
        <v>645.44615384615383</v>
      </c>
      <c r="U49" s="14">
        <v>10</v>
      </c>
      <c r="V49" s="14">
        <v>10</v>
      </c>
      <c r="W49" s="14">
        <v>100</v>
      </c>
      <c r="X49" s="16" t="s">
        <v>12</v>
      </c>
    </row>
    <row r="50" spans="1:24" ht="42" customHeight="1">
      <c r="A50" s="32" t="s">
        <v>55</v>
      </c>
      <c r="B50" s="33"/>
      <c r="C50" s="7">
        <v>4304000</v>
      </c>
      <c r="D50" s="7">
        <v>4304000</v>
      </c>
      <c r="E50" s="8" t="s">
        <v>17</v>
      </c>
      <c r="F50" s="7">
        <v>4304000</v>
      </c>
      <c r="G50" s="7">
        <v>4304000</v>
      </c>
      <c r="H50" s="8" t="s">
        <v>17</v>
      </c>
      <c r="I50" s="7">
        <v>3177943.62</v>
      </c>
      <c r="J50" s="7">
        <v>73.836980018587369</v>
      </c>
      <c r="K50" s="7">
        <v>73.836980018587369</v>
      </c>
      <c r="L50" s="7">
        <v>3177943.62</v>
      </c>
      <c r="M50" s="7">
        <v>73.836980018587369</v>
      </c>
      <c r="N50" s="7">
        <v>73.836980018587369</v>
      </c>
      <c r="O50" s="8" t="s">
        <v>17</v>
      </c>
      <c r="P50" s="8" t="s">
        <v>17</v>
      </c>
      <c r="Q50" s="8" t="s">
        <v>17</v>
      </c>
      <c r="R50" s="7">
        <v>29100</v>
      </c>
      <c r="S50" s="7">
        <v>101091</v>
      </c>
      <c r="T50" s="7">
        <v>347.39175257731961</v>
      </c>
      <c r="U50" s="7">
        <v>80</v>
      </c>
      <c r="V50" s="7">
        <v>109</v>
      </c>
      <c r="W50" s="7">
        <v>136.25</v>
      </c>
      <c r="X50" s="8" t="s">
        <v>12</v>
      </c>
    </row>
    <row r="51" spans="1:24" ht="42" customHeight="1">
      <c r="A51" s="11">
        <v>1</v>
      </c>
      <c r="B51" s="12" t="s">
        <v>56</v>
      </c>
      <c r="C51" s="13">
        <v>236000</v>
      </c>
      <c r="D51" s="14">
        <v>236000</v>
      </c>
      <c r="E51" s="15" t="s">
        <v>17</v>
      </c>
      <c r="F51" s="14">
        <v>236000</v>
      </c>
      <c r="G51" s="14">
        <v>236000</v>
      </c>
      <c r="H51" s="15" t="s">
        <v>17</v>
      </c>
      <c r="I51" s="14">
        <v>162223.34</v>
      </c>
      <c r="J51" s="14">
        <v>68.738703389830505</v>
      </c>
      <c r="K51" s="14">
        <v>68.738703389830505</v>
      </c>
      <c r="L51" s="14">
        <v>162223.34</v>
      </c>
      <c r="M51" s="14">
        <v>68.738703389830505</v>
      </c>
      <c r="N51" s="14">
        <v>68.738703389830505</v>
      </c>
      <c r="O51" s="15" t="s">
        <v>17</v>
      </c>
      <c r="P51" s="15" t="s">
        <v>17</v>
      </c>
      <c r="Q51" s="15" t="s">
        <v>17</v>
      </c>
      <c r="R51" s="14">
        <v>1600</v>
      </c>
      <c r="S51" s="14">
        <v>8553</v>
      </c>
      <c r="T51" s="14">
        <v>534.5625</v>
      </c>
      <c r="U51" s="14">
        <v>5</v>
      </c>
      <c r="V51" s="14">
        <v>5</v>
      </c>
      <c r="W51" s="14">
        <v>100</v>
      </c>
      <c r="X51" s="16" t="s">
        <v>12</v>
      </c>
    </row>
    <row r="52" spans="1:24" ht="42" customHeight="1">
      <c r="A52" s="11">
        <v>2</v>
      </c>
      <c r="B52" s="12" t="s">
        <v>57</v>
      </c>
      <c r="C52" s="13">
        <v>234000</v>
      </c>
      <c r="D52" s="14">
        <v>234000</v>
      </c>
      <c r="E52" s="15" t="s">
        <v>17</v>
      </c>
      <c r="F52" s="14">
        <v>234000</v>
      </c>
      <c r="G52" s="14">
        <v>234000</v>
      </c>
      <c r="H52" s="15" t="s">
        <v>17</v>
      </c>
      <c r="I52" s="14">
        <v>172522</v>
      </c>
      <c r="J52" s="14">
        <v>73.72735042735043</v>
      </c>
      <c r="K52" s="14">
        <v>73.72735042735043</v>
      </c>
      <c r="L52" s="14">
        <v>172522</v>
      </c>
      <c r="M52" s="14">
        <v>73.72735042735043</v>
      </c>
      <c r="N52" s="14">
        <v>73.72735042735043</v>
      </c>
      <c r="O52" s="15" t="s">
        <v>17</v>
      </c>
      <c r="P52" s="15" t="s">
        <v>17</v>
      </c>
      <c r="Q52" s="15" t="s">
        <v>17</v>
      </c>
      <c r="R52" s="14">
        <v>1600</v>
      </c>
      <c r="S52" s="14">
        <v>8370</v>
      </c>
      <c r="T52" s="14">
        <v>523.125</v>
      </c>
      <c r="U52" s="14">
        <v>6</v>
      </c>
      <c r="V52" s="14">
        <v>6</v>
      </c>
      <c r="W52" s="14">
        <v>100</v>
      </c>
      <c r="X52" s="16" t="s">
        <v>12</v>
      </c>
    </row>
    <row r="53" spans="1:24" ht="42" customHeight="1">
      <c r="A53" s="11">
        <v>3</v>
      </c>
      <c r="B53" s="12" t="s">
        <v>58</v>
      </c>
      <c r="C53" s="13">
        <v>226000</v>
      </c>
      <c r="D53" s="14">
        <v>226000</v>
      </c>
      <c r="E53" s="15" t="s">
        <v>17</v>
      </c>
      <c r="F53" s="14">
        <v>226000</v>
      </c>
      <c r="G53" s="14">
        <v>226000</v>
      </c>
      <c r="H53" s="15" t="s">
        <v>17</v>
      </c>
      <c r="I53" s="14">
        <v>198309.57</v>
      </c>
      <c r="J53" s="14">
        <v>87.747597345132732</v>
      </c>
      <c r="K53" s="14">
        <v>87.747597345132732</v>
      </c>
      <c r="L53" s="14">
        <v>198309.57</v>
      </c>
      <c r="M53" s="14">
        <v>87.747597345132732</v>
      </c>
      <c r="N53" s="14">
        <v>87.747597345132732</v>
      </c>
      <c r="O53" s="15" t="s">
        <v>17</v>
      </c>
      <c r="P53" s="15" t="s">
        <v>17</v>
      </c>
      <c r="Q53" s="15" t="s">
        <v>17</v>
      </c>
      <c r="R53" s="14">
        <v>4300</v>
      </c>
      <c r="S53" s="14">
        <v>9700</v>
      </c>
      <c r="T53" s="14">
        <v>225.58139534883722</v>
      </c>
      <c r="U53" s="14">
        <v>7</v>
      </c>
      <c r="V53" s="14">
        <v>7</v>
      </c>
      <c r="W53" s="14">
        <v>100</v>
      </c>
      <c r="X53" s="16" t="s">
        <v>12</v>
      </c>
    </row>
    <row r="54" spans="1:24" ht="42" customHeight="1">
      <c r="A54" s="11">
        <v>4</v>
      </c>
      <c r="B54" s="12" t="s">
        <v>59</v>
      </c>
      <c r="C54" s="13">
        <v>229000</v>
      </c>
      <c r="D54" s="14">
        <v>229000</v>
      </c>
      <c r="E54" s="15" t="s">
        <v>17</v>
      </c>
      <c r="F54" s="14">
        <v>229000</v>
      </c>
      <c r="G54" s="14">
        <v>229000</v>
      </c>
      <c r="H54" s="15" t="s">
        <v>17</v>
      </c>
      <c r="I54" s="14">
        <v>191690.7</v>
      </c>
      <c r="J54" s="14">
        <v>83.707729257641915</v>
      </c>
      <c r="K54" s="14">
        <v>83.707729257641915</v>
      </c>
      <c r="L54" s="14">
        <v>191690.7</v>
      </c>
      <c r="M54" s="14">
        <v>83.707729257641915</v>
      </c>
      <c r="N54" s="14">
        <v>83.707729257641915</v>
      </c>
      <c r="O54" s="15" t="s">
        <v>17</v>
      </c>
      <c r="P54" s="15" t="s">
        <v>17</v>
      </c>
      <c r="Q54" s="15" t="s">
        <v>17</v>
      </c>
      <c r="R54" s="14">
        <v>1400</v>
      </c>
      <c r="S54" s="14">
        <v>9014</v>
      </c>
      <c r="T54" s="14">
        <v>643.85714285714289</v>
      </c>
      <c r="U54" s="14">
        <v>4</v>
      </c>
      <c r="V54" s="14">
        <v>13</v>
      </c>
      <c r="W54" s="14">
        <v>325</v>
      </c>
      <c r="X54" s="16" t="s">
        <v>12</v>
      </c>
    </row>
    <row r="55" spans="1:24" ht="42" customHeight="1">
      <c r="A55" s="11">
        <v>5</v>
      </c>
      <c r="B55" s="12" t="s">
        <v>60</v>
      </c>
      <c r="C55" s="13">
        <v>194000</v>
      </c>
      <c r="D55" s="14">
        <v>194000</v>
      </c>
      <c r="E55" s="15" t="s">
        <v>17</v>
      </c>
      <c r="F55" s="14">
        <v>194000</v>
      </c>
      <c r="G55" s="14">
        <v>194000</v>
      </c>
      <c r="H55" s="15" t="s">
        <v>17</v>
      </c>
      <c r="I55" s="14">
        <v>163816</v>
      </c>
      <c r="J55" s="14">
        <v>84.441237113402053</v>
      </c>
      <c r="K55" s="14">
        <v>84.441237113402053</v>
      </c>
      <c r="L55" s="14">
        <v>163816</v>
      </c>
      <c r="M55" s="14">
        <v>84.441237113402053</v>
      </c>
      <c r="N55" s="14">
        <v>84.441237113402053</v>
      </c>
      <c r="O55" s="15" t="s">
        <v>17</v>
      </c>
      <c r="P55" s="15" t="s">
        <v>17</v>
      </c>
      <c r="Q55" s="15" t="s">
        <v>17</v>
      </c>
      <c r="R55" s="14">
        <v>800</v>
      </c>
      <c r="S55" s="14">
        <v>882</v>
      </c>
      <c r="T55" s="14">
        <v>110.25</v>
      </c>
      <c r="U55" s="14">
        <v>5</v>
      </c>
      <c r="V55" s="14">
        <v>2</v>
      </c>
      <c r="W55" s="14">
        <v>40</v>
      </c>
      <c r="X55" s="16" t="s">
        <v>12</v>
      </c>
    </row>
    <row r="56" spans="1:24" ht="42" customHeight="1">
      <c r="A56" s="11">
        <v>6</v>
      </c>
      <c r="B56" s="12" t="s">
        <v>61</v>
      </c>
      <c r="C56" s="13">
        <v>217000</v>
      </c>
      <c r="D56" s="14">
        <v>217000</v>
      </c>
      <c r="E56" s="15" t="s">
        <v>17</v>
      </c>
      <c r="F56" s="14">
        <v>217000</v>
      </c>
      <c r="G56" s="14">
        <v>217000</v>
      </c>
      <c r="H56" s="15" t="s">
        <v>17</v>
      </c>
      <c r="I56" s="14">
        <v>105280</v>
      </c>
      <c r="J56" s="14">
        <v>48.516129032258064</v>
      </c>
      <c r="K56" s="14">
        <v>48.516129032258064</v>
      </c>
      <c r="L56" s="14">
        <v>105280</v>
      </c>
      <c r="M56" s="14">
        <v>48.516129032258064</v>
      </c>
      <c r="N56" s="14">
        <v>48.516129032258064</v>
      </c>
      <c r="O56" s="15" t="s">
        <v>17</v>
      </c>
      <c r="P56" s="15" t="s">
        <v>17</v>
      </c>
      <c r="Q56" s="15" t="s">
        <v>17</v>
      </c>
      <c r="R56" s="14">
        <v>600</v>
      </c>
      <c r="S56" s="14">
        <v>5875</v>
      </c>
      <c r="T56" s="14">
        <v>979.16666666666663</v>
      </c>
      <c r="U56" s="14">
        <v>2</v>
      </c>
      <c r="V56" s="14">
        <v>19</v>
      </c>
      <c r="W56" s="14">
        <v>950</v>
      </c>
      <c r="X56" s="16" t="s">
        <v>12</v>
      </c>
    </row>
    <row r="57" spans="1:24" ht="42" customHeight="1">
      <c r="A57" s="11">
        <v>7</v>
      </c>
      <c r="B57" s="12" t="s">
        <v>62</v>
      </c>
      <c r="C57" s="13">
        <v>175000</v>
      </c>
      <c r="D57" s="14">
        <v>175000</v>
      </c>
      <c r="E57" s="15" t="s">
        <v>17</v>
      </c>
      <c r="F57" s="14">
        <v>175000</v>
      </c>
      <c r="G57" s="14">
        <v>175000</v>
      </c>
      <c r="H57" s="15" t="s">
        <v>17</v>
      </c>
      <c r="I57" s="14">
        <v>116768</v>
      </c>
      <c r="J57" s="14">
        <v>66.724571428571423</v>
      </c>
      <c r="K57" s="14">
        <v>66.724571428571423</v>
      </c>
      <c r="L57" s="14">
        <v>116768</v>
      </c>
      <c r="M57" s="14">
        <v>66.724571428571423</v>
      </c>
      <c r="N57" s="14">
        <v>66.724571428571423</v>
      </c>
      <c r="O57" s="15" t="s">
        <v>17</v>
      </c>
      <c r="P57" s="15" t="s">
        <v>17</v>
      </c>
      <c r="Q57" s="15" t="s">
        <v>17</v>
      </c>
      <c r="R57" s="14">
        <v>600</v>
      </c>
      <c r="S57" s="14">
        <v>393</v>
      </c>
      <c r="T57" s="14">
        <v>65.5</v>
      </c>
      <c r="U57" s="14">
        <v>2</v>
      </c>
      <c r="V57" s="15" t="s">
        <v>17</v>
      </c>
      <c r="W57" s="15" t="s">
        <v>17</v>
      </c>
      <c r="X57" s="16" t="s">
        <v>12</v>
      </c>
    </row>
    <row r="58" spans="1:24" ht="42" customHeight="1">
      <c r="A58" s="11">
        <v>8</v>
      </c>
      <c r="B58" s="12" t="s">
        <v>63</v>
      </c>
      <c r="C58" s="13">
        <v>174000</v>
      </c>
      <c r="D58" s="14">
        <v>174000</v>
      </c>
      <c r="E58" s="15" t="s">
        <v>17</v>
      </c>
      <c r="F58" s="14">
        <v>174000</v>
      </c>
      <c r="G58" s="14">
        <v>174000</v>
      </c>
      <c r="H58" s="15" t="s">
        <v>17</v>
      </c>
      <c r="I58" s="14">
        <v>141468.26999999999</v>
      </c>
      <c r="J58" s="14">
        <v>81.303603448275865</v>
      </c>
      <c r="K58" s="14">
        <v>81.303603448275865</v>
      </c>
      <c r="L58" s="14">
        <v>141468.26999999999</v>
      </c>
      <c r="M58" s="14">
        <v>81.303603448275865</v>
      </c>
      <c r="N58" s="14">
        <v>81.303603448275865</v>
      </c>
      <c r="O58" s="15" t="s">
        <v>17</v>
      </c>
      <c r="P58" s="15" t="s">
        <v>17</v>
      </c>
      <c r="Q58" s="15" t="s">
        <v>17</v>
      </c>
      <c r="R58" s="14">
        <v>200</v>
      </c>
      <c r="S58" s="14">
        <v>235</v>
      </c>
      <c r="T58" s="14">
        <v>117.5</v>
      </c>
      <c r="U58" s="14">
        <v>2</v>
      </c>
      <c r="V58" s="14">
        <v>1</v>
      </c>
      <c r="W58" s="14">
        <v>50</v>
      </c>
      <c r="X58" s="16" t="s">
        <v>12</v>
      </c>
    </row>
    <row r="59" spans="1:24" ht="42" customHeight="1">
      <c r="A59" s="11">
        <v>9</v>
      </c>
      <c r="B59" s="12" t="s">
        <v>64</v>
      </c>
      <c r="C59" s="13">
        <v>179000</v>
      </c>
      <c r="D59" s="14">
        <v>179000</v>
      </c>
      <c r="E59" s="15" t="s">
        <v>17</v>
      </c>
      <c r="F59" s="14">
        <v>179000</v>
      </c>
      <c r="G59" s="14">
        <v>179000</v>
      </c>
      <c r="H59" s="15" t="s">
        <v>17</v>
      </c>
      <c r="I59" s="14">
        <v>112323.61</v>
      </c>
      <c r="J59" s="14">
        <v>62.750620111731841</v>
      </c>
      <c r="K59" s="14">
        <v>62.750620111731841</v>
      </c>
      <c r="L59" s="14">
        <v>112323.61</v>
      </c>
      <c r="M59" s="14">
        <v>62.750620111731841</v>
      </c>
      <c r="N59" s="14">
        <v>62.750620111731841</v>
      </c>
      <c r="O59" s="15" t="s">
        <v>17</v>
      </c>
      <c r="P59" s="15" t="s">
        <v>17</v>
      </c>
      <c r="Q59" s="15" t="s">
        <v>17</v>
      </c>
      <c r="R59" s="14">
        <v>1400</v>
      </c>
      <c r="S59" s="14">
        <v>1660</v>
      </c>
      <c r="T59" s="14">
        <v>118.57142857142857</v>
      </c>
      <c r="U59" s="14">
        <v>2</v>
      </c>
      <c r="V59" s="14">
        <v>9</v>
      </c>
      <c r="W59" s="14">
        <v>450</v>
      </c>
      <c r="X59" s="16" t="s">
        <v>12</v>
      </c>
    </row>
    <row r="60" spans="1:24" ht="42" customHeight="1">
      <c r="A60" s="11">
        <v>10</v>
      </c>
      <c r="B60" s="12" t="s">
        <v>65</v>
      </c>
      <c r="C60" s="13">
        <v>201000</v>
      </c>
      <c r="D60" s="14">
        <v>201000</v>
      </c>
      <c r="E60" s="15" t="s">
        <v>17</v>
      </c>
      <c r="F60" s="14">
        <v>201000</v>
      </c>
      <c r="G60" s="14">
        <v>201000</v>
      </c>
      <c r="H60" s="15" t="s">
        <v>17</v>
      </c>
      <c r="I60" s="14">
        <v>132573.99</v>
      </c>
      <c r="J60" s="14">
        <v>65.957208955223877</v>
      </c>
      <c r="K60" s="14">
        <v>65.957208955223877</v>
      </c>
      <c r="L60" s="14">
        <v>132573.99</v>
      </c>
      <c r="M60" s="14">
        <v>65.957208955223877</v>
      </c>
      <c r="N60" s="14">
        <v>65.957208955223877</v>
      </c>
      <c r="O60" s="15" t="s">
        <v>17</v>
      </c>
      <c r="P60" s="15" t="s">
        <v>17</v>
      </c>
      <c r="Q60" s="15" t="s">
        <v>17</v>
      </c>
      <c r="R60" s="14">
        <v>800</v>
      </c>
      <c r="S60" s="14">
        <v>2849</v>
      </c>
      <c r="T60" s="14">
        <v>356.125</v>
      </c>
      <c r="U60" s="14">
        <v>3</v>
      </c>
      <c r="V60" s="14">
        <v>1</v>
      </c>
      <c r="W60" s="14">
        <v>33.333333333333329</v>
      </c>
      <c r="X60" s="16" t="s">
        <v>12</v>
      </c>
    </row>
    <row r="61" spans="1:24" ht="42" customHeight="1">
      <c r="A61" s="11">
        <v>11</v>
      </c>
      <c r="B61" s="12" t="s">
        <v>66</v>
      </c>
      <c r="C61" s="13">
        <v>199000</v>
      </c>
      <c r="D61" s="14">
        <v>199000</v>
      </c>
      <c r="E61" s="15" t="s">
        <v>17</v>
      </c>
      <c r="F61" s="14">
        <v>199000</v>
      </c>
      <c r="G61" s="14">
        <v>199000</v>
      </c>
      <c r="H61" s="15" t="s">
        <v>17</v>
      </c>
      <c r="I61" s="14">
        <v>162293</v>
      </c>
      <c r="J61" s="14">
        <v>81.554271356783914</v>
      </c>
      <c r="K61" s="14">
        <v>81.554271356783914</v>
      </c>
      <c r="L61" s="14">
        <v>162293</v>
      </c>
      <c r="M61" s="14">
        <v>81.554271356783914</v>
      </c>
      <c r="N61" s="14">
        <v>81.554271356783914</v>
      </c>
      <c r="O61" s="15" t="s">
        <v>17</v>
      </c>
      <c r="P61" s="15" t="s">
        <v>17</v>
      </c>
      <c r="Q61" s="15" t="s">
        <v>17</v>
      </c>
      <c r="R61" s="14">
        <v>1000</v>
      </c>
      <c r="S61" s="14">
        <v>5039</v>
      </c>
      <c r="T61" s="14">
        <v>503.9</v>
      </c>
      <c r="U61" s="14">
        <v>3</v>
      </c>
      <c r="V61" s="14">
        <v>7</v>
      </c>
      <c r="W61" s="14">
        <v>233.33333333333334</v>
      </c>
      <c r="X61" s="16" t="s">
        <v>12</v>
      </c>
    </row>
    <row r="62" spans="1:24" ht="42" customHeight="1">
      <c r="A62" s="11">
        <v>12</v>
      </c>
      <c r="B62" s="12" t="s">
        <v>67</v>
      </c>
      <c r="C62" s="13">
        <v>177000</v>
      </c>
      <c r="D62" s="14">
        <v>177000</v>
      </c>
      <c r="E62" s="15" t="s">
        <v>17</v>
      </c>
      <c r="F62" s="14">
        <v>177000</v>
      </c>
      <c r="G62" s="14">
        <v>177000</v>
      </c>
      <c r="H62" s="15" t="s">
        <v>17</v>
      </c>
      <c r="I62" s="14">
        <v>137214.32</v>
      </c>
      <c r="J62" s="14">
        <v>77.522214689265539</v>
      </c>
      <c r="K62" s="14">
        <v>77.522214689265539</v>
      </c>
      <c r="L62" s="14">
        <v>137214.32</v>
      </c>
      <c r="M62" s="14">
        <v>77.522214689265539</v>
      </c>
      <c r="N62" s="14">
        <v>77.522214689265539</v>
      </c>
      <c r="O62" s="15" t="s">
        <v>17</v>
      </c>
      <c r="P62" s="15" t="s">
        <v>17</v>
      </c>
      <c r="Q62" s="15" t="s">
        <v>17</v>
      </c>
      <c r="R62" s="14">
        <v>800</v>
      </c>
      <c r="S62" s="14">
        <v>966</v>
      </c>
      <c r="T62" s="14">
        <v>120.75</v>
      </c>
      <c r="U62" s="14">
        <v>3</v>
      </c>
      <c r="V62" s="14">
        <v>6</v>
      </c>
      <c r="W62" s="14">
        <v>200</v>
      </c>
      <c r="X62" s="16" t="s">
        <v>12</v>
      </c>
    </row>
    <row r="63" spans="1:24" ht="42" customHeight="1">
      <c r="A63" s="11">
        <v>13</v>
      </c>
      <c r="B63" s="12" t="s">
        <v>68</v>
      </c>
      <c r="C63" s="13">
        <v>191000</v>
      </c>
      <c r="D63" s="14">
        <v>191000</v>
      </c>
      <c r="E63" s="15" t="s">
        <v>17</v>
      </c>
      <c r="F63" s="14">
        <v>191000</v>
      </c>
      <c r="G63" s="14">
        <v>191000</v>
      </c>
      <c r="H63" s="15" t="s">
        <v>17</v>
      </c>
      <c r="I63" s="14">
        <v>154930</v>
      </c>
      <c r="J63" s="14">
        <v>81.1151832460733</v>
      </c>
      <c r="K63" s="14">
        <v>81.1151832460733</v>
      </c>
      <c r="L63" s="14">
        <v>154930</v>
      </c>
      <c r="M63" s="14">
        <v>81.1151832460733</v>
      </c>
      <c r="N63" s="14">
        <v>81.1151832460733</v>
      </c>
      <c r="O63" s="15" t="s">
        <v>17</v>
      </c>
      <c r="P63" s="15" t="s">
        <v>17</v>
      </c>
      <c r="Q63" s="15" t="s">
        <v>17</v>
      </c>
      <c r="R63" s="14">
        <v>700</v>
      </c>
      <c r="S63" s="14">
        <v>832</v>
      </c>
      <c r="T63" s="14">
        <v>118.85714285714286</v>
      </c>
      <c r="U63" s="14">
        <v>4</v>
      </c>
      <c r="V63" s="14">
        <v>4</v>
      </c>
      <c r="W63" s="14">
        <v>100</v>
      </c>
      <c r="X63" s="16" t="s">
        <v>12</v>
      </c>
    </row>
    <row r="64" spans="1:24" ht="42" customHeight="1">
      <c r="A64" s="11">
        <v>14</v>
      </c>
      <c r="B64" s="12" t="s">
        <v>69</v>
      </c>
      <c r="C64" s="13">
        <v>215000</v>
      </c>
      <c r="D64" s="14">
        <v>215000</v>
      </c>
      <c r="E64" s="15" t="s">
        <v>17</v>
      </c>
      <c r="F64" s="14">
        <v>215000</v>
      </c>
      <c r="G64" s="14">
        <v>215000</v>
      </c>
      <c r="H64" s="15" t="s">
        <v>17</v>
      </c>
      <c r="I64" s="14">
        <v>170379.92</v>
      </c>
      <c r="J64" s="14">
        <v>79.246474418604649</v>
      </c>
      <c r="K64" s="14">
        <v>79.246474418604649</v>
      </c>
      <c r="L64" s="14">
        <v>170379.92</v>
      </c>
      <c r="M64" s="14">
        <v>79.246474418604649</v>
      </c>
      <c r="N64" s="14">
        <v>79.246474418604649</v>
      </c>
      <c r="O64" s="15" t="s">
        <v>17</v>
      </c>
      <c r="P64" s="15" t="s">
        <v>17</v>
      </c>
      <c r="Q64" s="15" t="s">
        <v>17</v>
      </c>
      <c r="R64" s="14">
        <v>400</v>
      </c>
      <c r="S64" s="14">
        <v>1127</v>
      </c>
      <c r="T64" s="14">
        <v>281.75</v>
      </c>
      <c r="U64" s="14">
        <v>2</v>
      </c>
      <c r="V64" s="14">
        <v>1</v>
      </c>
      <c r="W64" s="14">
        <v>50</v>
      </c>
      <c r="X64" s="16" t="s">
        <v>12</v>
      </c>
    </row>
    <row r="65" spans="1:24" ht="42" customHeight="1">
      <c r="A65" s="11">
        <v>15</v>
      </c>
      <c r="B65" s="12" t="s">
        <v>70</v>
      </c>
      <c r="C65" s="13">
        <v>223000</v>
      </c>
      <c r="D65" s="14">
        <v>223000</v>
      </c>
      <c r="E65" s="15" t="s">
        <v>17</v>
      </c>
      <c r="F65" s="14">
        <v>223000</v>
      </c>
      <c r="G65" s="14">
        <v>223000</v>
      </c>
      <c r="H65" s="15" t="s">
        <v>17</v>
      </c>
      <c r="I65" s="14">
        <v>133981.69</v>
      </c>
      <c r="J65" s="14">
        <v>60.081475336322868</v>
      </c>
      <c r="K65" s="14">
        <v>60.081475336322868</v>
      </c>
      <c r="L65" s="14">
        <v>133981.69</v>
      </c>
      <c r="M65" s="14">
        <v>60.081475336322868</v>
      </c>
      <c r="N65" s="14">
        <v>60.081475336322868</v>
      </c>
      <c r="O65" s="15" t="s">
        <v>17</v>
      </c>
      <c r="P65" s="15" t="s">
        <v>17</v>
      </c>
      <c r="Q65" s="15" t="s">
        <v>17</v>
      </c>
      <c r="R65" s="14">
        <v>1600</v>
      </c>
      <c r="S65" s="14">
        <v>4148</v>
      </c>
      <c r="T65" s="14">
        <v>259.25</v>
      </c>
      <c r="U65" s="14">
        <v>6</v>
      </c>
      <c r="V65" s="14">
        <v>6</v>
      </c>
      <c r="W65" s="14">
        <v>100</v>
      </c>
      <c r="X65" s="16" t="s">
        <v>12</v>
      </c>
    </row>
    <row r="66" spans="1:24" ht="42" customHeight="1">
      <c r="A66" s="11">
        <v>16</v>
      </c>
      <c r="B66" s="12" t="s">
        <v>71</v>
      </c>
      <c r="C66" s="13">
        <v>226000</v>
      </c>
      <c r="D66" s="14">
        <v>226000</v>
      </c>
      <c r="E66" s="15" t="s">
        <v>17</v>
      </c>
      <c r="F66" s="14">
        <v>226000</v>
      </c>
      <c r="G66" s="14">
        <v>226000</v>
      </c>
      <c r="H66" s="15" t="s">
        <v>17</v>
      </c>
      <c r="I66" s="14">
        <v>166899</v>
      </c>
      <c r="J66" s="14">
        <v>73.849115044247782</v>
      </c>
      <c r="K66" s="14">
        <v>73.849115044247782</v>
      </c>
      <c r="L66" s="14">
        <v>166899</v>
      </c>
      <c r="M66" s="14">
        <v>73.849115044247782</v>
      </c>
      <c r="N66" s="14">
        <v>73.849115044247782</v>
      </c>
      <c r="O66" s="15" t="s">
        <v>17</v>
      </c>
      <c r="P66" s="15" t="s">
        <v>17</v>
      </c>
      <c r="Q66" s="15" t="s">
        <v>17</v>
      </c>
      <c r="R66" s="14">
        <v>2100</v>
      </c>
      <c r="S66" s="14">
        <v>10171</v>
      </c>
      <c r="T66" s="14">
        <v>484.33333333333337</v>
      </c>
      <c r="U66" s="14">
        <v>6</v>
      </c>
      <c r="V66" s="14">
        <v>6</v>
      </c>
      <c r="W66" s="14">
        <v>100</v>
      </c>
      <c r="X66" s="16" t="s">
        <v>12</v>
      </c>
    </row>
    <row r="67" spans="1:24" ht="42" customHeight="1">
      <c r="A67" s="11">
        <v>17</v>
      </c>
      <c r="B67" s="12" t="s">
        <v>72</v>
      </c>
      <c r="C67" s="13">
        <v>247000</v>
      </c>
      <c r="D67" s="14">
        <v>247000</v>
      </c>
      <c r="E67" s="15" t="s">
        <v>17</v>
      </c>
      <c r="F67" s="14">
        <v>247000</v>
      </c>
      <c r="G67" s="14">
        <v>247000</v>
      </c>
      <c r="H67" s="15" t="s">
        <v>17</v>
      </c>
      <c r="I67" s="14">
        <v>168255.65</v>
      </c>
      <c r="J67" s="14">
        <v>68.119696356275298</v>
      </c>
      <c r="K67" s="14">
        <v>68.119696356275298</v>
      </c>
      <c r="L67" s="14">
        <v>168255.65</v>
      </c>
      <c r="M67" s="14">
        <v>68.119696356275298</v>
      </c>
      <c r="N67" s="14">
        <v>68.119696356275298</v>
      </c>
      <c r="O67" s="15" t="s">
        <v>17</v>
      </c>
      <c r="P67" s="15" t="s">
        <v>17</v>
      </c>
      <c r="Q67" s="15" t="s">
        <v>17</v>
      </c>
      <c r="R67" s="14">
        <v>5300</v>
      </c>
      <c r="S67" s="14">
        <v>19199</v>
      </c>
      <c r="T67" s="14">
        <v>362.24528301886789</v>
      </c>
      <c r="U67" s="14">
        <v>7</v>
      </c>
      <c r="V67" s="14">
        <v>2</v>
      </c>
      <c r="W67" s="14">
        <v>28.571428571428569</v>
      </c>
      <c r="X67" s="16" t="s">
        <v>12</v>
      </c>
    </row>
    <row r="68" spans="1:24" ht="42" customHeight="1">
      <c r="A68" s="11">
        <v>18</v>
      </c>
      <c r="B68" s="12" t="s">
        <v>73</v>
      </c>
      <c r="C68" s="13">
        <v>194000</v>
      </c>
      <c r="D68" s="14">
        <v>194000</v>
      </c>
      <c r="E68" s="15" t="s">
        <v>17</v>
      </c>
      <c r="F68" s="14">
        <v>194000</v>
      </c>
      <c r="G68" s="14">
        <v>194000</v>
      </c>
      <c r="H68" s="15" t="s">
        <v>17</v>
      </c>
      <c r="I68" s="14">
        <v>117308.55</v>
      </c>
      <c r="J68" s="14">
        <v>60.468324742268038</v>
      </c>
      <c r="K68" s="14">
        <v>60.468324742268038</v>
      </c>
      <c r="L68" s="14">
        <v>117308.55</v>
      </c>
      <c r="M68" s="14">
        <v>60.468324742268038</v>
      </c>
      <c r="N68" s="14">
        <v>60.468324742268038</v>
      </c>
      <c r="O68" s="15" t="s">
        <v>17</v>
      </c>
      <c r="P68" s="15" t="s">
        <v>17</v>
      </c>
      <c r="Q68" s="15" t="s">
        <v>17</v>
      </c>
      <c r="R68" s="14">
        <v>1500</v>
      </c>
      <c r="S68" s="14">
        <v>2865</v>
      </c>
      <c r="T68" s="14">
        <v>191</v>
      </c>
      <c r="U68" s="14">
        <v>3</v>
      </c>
      <c r="V68" s="14">
        <v>3</v>
      </c>
      <c r="W68" s="14">
        <v>100</v>
      </c>
      <c r="X68" s="16" t="s">
        <v>12</v>
      </c>
    </row>
    <row r="69" spans="1:24" ht="42" customHeight="1">
      <c r="A69" s="11">
        <v>19</v>
      </c>
      <c r="B69" s="12" t="s">
        <v>74</v>
      </c>
      <c r="C69" s="13">
        <v>179000</v>
      </c>
      <c r="D69" s="14">
        <v>179000</v>
      </c>
      <c r="E69" s="15" t="s">
        <v>17</v>
      </c>
      <c r="F69" s="14">
        <v>179000</v>
      </c>
      <c r="G69" s="14">
        <v>179000</v>
      </c>
      <c r="H69" s="15" t="s">
        <v>17</v>
      </c>
      <c r="I69" s="14">
        <v>151266.68</v>
      </c>
      <c r="J69" s="14">
        <v>84.506525139664802</v>
      </c>
      <c r="K69" s="14">
        <v>84.506525139664802</v>
      </c>
      <c r="L69" s="14">
        <v>151266.68</v>
      </c>
      <c r="M69" s="14">
        <v>84.506525139664802</v>
      </c>
      <c r="N69" s="14">
        <v>84.506525139664802</v>
      </c>
      <c r="O69" s="15" t="s">
        <v>17</v>
      </c>
      <c r="P69" s="15" t="s">
        <v>17</v>
      </c>
      <c r="Q69" s="15" t="s">
        <v>17</v>
      </c>
      <c r="R69" s="14">
        <v>50</v>
      </c>
      <c r="S69" s="14">
        <v>83</v>
      </c>
      <c r="T69" s="14">
        <v>166</v>
      </c>
      <c r="U69" s="14">
        <v>2</v>
      </c>
      <c r="V69" s="14">
        <v>2</v>
      </c>
      <c r="W69" s="14">
        <v>100</v>
      </c>
      <c r="X69" s="16" t="s">
        <v>12</v>
      </c>
    </row>
    <row r="70" spans="1:24" ht="42" customHeight="1">
      <c r="A70" s="11">
        <v>20</v>
      </c>
      <c r="B70" s="12" t="s">
        <v>75</v>
      </c>
      <c r="C70" s="13">
        <v>199000</v>
      </c>
      <c r="D70" s="14">
        <v>199000</v>
      </c>
      <c r="E70" s="15" t="s">
        <v>17</v>
      </c>
      <c r="F70" s="14">
        <v>199000</v>
      </c>
      <c r="G70" s="14">
        <v>199000</v>
      </c>
      <c r="H70" s="15" t="s">
        <v>17</v>
      </c>
      <c r="I70" s="14">
        <v>157400.32999999999</v>
      </c>
      <c r="J70" s="14">
        <v>79.09564321608039</v>
      </c>
      <c r="K70" s="14">
        <v>79.09564321608039</v>
      </c>
      <c r="L70" s="14">
        <v>157400.32999999999</v>
      </c>
      <c r="M70" s="14">
        <v>79.09564321608039</v>
      </c>
      <c r="N70" s="14">
        <v>79.09564321608039</v>
      </c>
      <c r="O70" s="15" t="s">
        <v>17</v>
      </c>
      <c r="P70" s="15" t="s">
        <v>17</v>
      </c>
      <c r="Q70" s="15" t="s">
        <v>17</v>
      </c>
      <c r="R70" s="14">
        <v>2300</v>
      </c>
      <c r="S70" s="14">
        <v>8872</v>
      </c>
      <c r="T70" s="14">
        <v>385.73913043478262</v>
      </c>
      <c r="U70" s="14">
        <v>4</v>
      </c>
      <c r="V70" s="14">
        <v>7</v>
      </c>
      <c r="W70" s="14">
        <v>175</v>
      </c>
      <c r="X70" s="16" t="s">
        <v>12</v>
      </c>
    </row>
    <row r="71" spans="1:24" ht="42" customHeight="1">
      <c r="A71" s="11">
        <v>21</v>
      </c>
      <c r="B71" s="12" t="s">
        <v>76</v>
      </c>
      <c r="C71" s="13">
        <v>189000</v>
      </c>
      <c r="D71" s="14">
        <v>189000</v>
      </c>
      <c r="E71" s="15" t="s">
        <v>17</v>
      </c>
      <c r="F71" s="14">
        <v>189000</v>
      </c>
      <c r="G71" s="14">
        <v>189000</v>
      </c>
      <c r="H71" s="15" t="s">
        <v>17</v>
      </c>
      <c r="I71" s="14">
        <v>161039</v>
      </c>
      <c r="J71" s="14">
        <v>85.205820105820095</v>
      </c>
      <c r="K71" s="14">
        <v>85.205820105820095</v>
      </c>
      <c r="L71" s="14">
        <v>161039</v>
      </c>
      <c r="M71" s="14">
        <v>85.205820105820095</v>
      </c>
      <c r="N71" s="14">
        <v>85.205820105820095</v>
      </c>
      <c r="O71" s="15" t="s">
        <v>17</v>
      </c>
      <c r="P71" s="15" t="s">
        <v>17</v>
      </c>
      <c r="Q71" s="15" t="s">
        <v>17</v>
      </c>
      <c r="R71" s="14">
        <v>50</v>
      </c>
      <c r="S71" s="14">
        <v>258</v>
      </c>
      <c r="T71" s="14">
        <v>516</v>
      </c>
      <c r="U71" s="14">
        <v>2</v>
      </c>
      <c r="V71" s="14">
        <v>2</v>
      </c>
      <c r="W71" s="14">
        <v>100</v>
      </c>
      <c r="X71" s="16" t="s">
        <v>12</v>
      </c>
    </row>
    <row r="72" spans="1:24" ht="42" customHeight="1">
      <c r="A72" s="32" t="s">
        <v>77</v>
      </c>
      <c r="B72" s="33"/>
      <c r="C72" s="7">
        <v>2973000</v>
      </c>
      <c r="D72" s="7">
        <v>2973000</v>
      </c>
      <c r="E72" s="8" t="s">
        <v>17</v>
      </c>
      <c r="F72" s="7">
        <v>2973000</v>
      </c>
      <c r="G72" s="7">
        <v>2973000</v>
      </c>
      <c r="H72" s="8" t="s">
        <v>17</v>
      </c>
      <c r="I72" s="7">
        <v>1940327.62</v>
      </c>
      <c r="J72" s="7">
        <v>65.264972082071978</v>
      </c>
      <c r="K72" s="7">
        <v>65.264972082071978</v>
      </c>
      <c r="L72" s="7">
        <v>1940327.62</v>
      </c>
      <c r="M72" s="7">
        <v>65.264972082071978</v>
      </c>
      <c r="N72" s="7">
        <v>65.264972082071978</v>
      </c>
      <c r="O72" s="8" t="s">
        <v>17</v>
      </c>
      <c r="P72" s="8" t="s">
        <v>17</v>
      </c>
      <c r="Q72" s="8" t="s">
        <v>17</v>
      </c>
      <c r="R72" s="7">
        <v>18180</v>
      </c>
      <c r="S72" s="7">
        <v>76558</v>
      </c>
      <c r="T72" s="7">
        <v>421.11111111111114</v>
      </c>
      <c r="U72" s="7">
        <v>55</v>
      </c>
      <c r="V72" s="7">
        <v>75</v>
      </c>
      <c r="W72" s="7">
        <v>136.36363636363635</v>
      </c>
      <c r="X72" s="8" t="s">
        <v>12</v>
      </c>
    </row>
    <row r="73" spans="1:24" ht="42" customHeight="1">
      <c r="A73" s="11">
        <v>1</v>
      </c>
      <c r="B73" s="12" t="s">
        <v>78</v>
      </c>
      <c r="C73" s="13">
        <v>213000</v>
      </c>
      <c r="D73" s="14">
        <v>213000</v>
      </c>
      <c r="E73" s="15" t="s">
        <v>17</v>
      </c>
      <c r="F73" s="14">
        <v>213000</v>
      </c>
      <c r="G73" s="14">
        <v>213000</v>
      </c>
      <c r="H73" s="15" t="s">
        <v>17</v>
      </c>
      <c r="I73" s="14">
        <v>132760.26999999999</v>
      </c>
      <c r="J73" s="14">
        <v>62.328765258215959</v>
      </c>
      <c r="K73" s="14">
        <v>62.328765258215959</v>
      </c>
      <c r="L73" s="14">
        <v>132760.26999999999</v>
      </c>
      <c r="M73" s="14">
        <v>62.328765258215959</v>
      </c>
      <c r="N73" s="14">
        <v>62.328765258215959</v>
      </c>
      <c r="O73" s="15" t="s">
        <v>17</v>
      </c>
      <c r="P73" s="15" t="s">
        <v>17</v>
      </c>
      <c r="Q73" s="15" t="s">
        <v>17</v>
      </c>
      <c r="R73" s="14">
        <v>2000</v>
      </c>
      <c r="S73" s="14">
        <v>7760</v>
      </c>
      <c r="T73" s="14">
        <v>388</v>
      </c>
      <c r="U73" s="14">
        <v>5</v>
      </c>
      <c r="V73" s="14">
        <v>5</v>
      </c>
      <c r="W73" s="14">
        <v>100</v>
      </c>
      <c r="X73" s="16" t="s">
        <v>12</v>
      </c>
    </row>
    <row r="74" spans="1:24" ht="42" customHeight="1">
      <c r="A74" s="11">
        <v>2</v>
      </c>
      <c r="B74" s="12" t="s">
        <v>79</v>
      </c>
      <c r="C74" s="13">
        <v>230000</v>
      </c>
      <c r="D74" s="14">
        <v>230000</v>
      </c>
      <c r="E74" s="15" t="s">
        <v>17</v>
      </c>
      <c r="F74" s="14">
        <v>230000</v>
      </c>
      <c r="G74" s="14">
        <v>230000</v>
      </c>
      <c r="H74" s="15" t="s">
        <v>17</v>
      </c>
      <c r="I74" s="14">
        <v>92889</v>
      </c>
      <c r="J74" s="14">
        <v>40.386521739130437</v>
      </c>
      <c r="K74" s="14">
        <v>40.386521739130437</v>
      </c>
      <c r="L74" s="14">
        <v>92889</v>
      </c>
      <c r="M74" s="14">
        <v>40.386521739130437</v>
      </c>
      <c r="N74" s="14">
        <v>40.386521739130437</v>
      </c>
      <c r="O74" s="15" t="s">
        <v>17</v>
      </c>
      <c r="P74" s="15" t="s">
        <v>17</v>
      </c>
      <c r="Q74" s="15" t="s">
        <v>17</v>
      </c>
      <c r="R74" s="14">
        <v>3100</v>
      </c>
      <c r="S74" s="14">
        <v>12321</v>
      </c>
      <c r="T74" s="14">
        <v>397.45161290322579</v>
      </c>
      <c r="U74" s="14">
        <v>5</v>
      </c>
      <c r="V74" s="14">
        <v>16</v>
      </c>
      <c r="W74" s="14">
        <v>320</v>
      </c>
      <c r="X74" s="16" t="s">
        <v>12</v>
      </c>
    </row>
    <row r="75" spans="1:24" ht="42" customHeight="1">
      <c r="A75" s="11">
        <v>3</v>
      </c>
      <c r="B75" s="12" t="s">
        <v>80</v>
      </c>
      <c r="C75" s="13">
        <v>220000</v>
      </c>
      <c r="D75" s="14">
        <v>220000</v>
      </c>
      <c r="E75" s="15" t="s">
        <v>17</v>
      </c>
      <c r="F75" s="14">
        <v>220000</v>
      </c>
      <c r="G75" s="14">
        <v>220000</v>
      </c>
      <c r="H75" s="15" t="s">
        <v>17</v>
      </c>
      <c r="I75" s="14">
        <v>157829.88</v>
      </c>
      <c r="J75" s="14">
        <v>71.740854545454553</v>
      </c>
      <c r="K75" s="14">
        <v>71.740854545454553</v>
      </c>
      <c r="L75" s="14">
        <v>157829.88</v>
      </c>
      <c r="M75" s="14">
        <v>71.740854545454553</v>
      </c>
      <c r="N75" s="14">
        <v>71.740854545454553</v>
      </c>
      <c r="O75" s="15" t="s">
        <v>17</v>
      </c>
      <c r="P75" s="15" t="s">
        <v>17</v>
      </c>
      <c r="Q75" s="15" t="s">
        <v>17</v>
      </c>
      <c r="R75" s="14">
        <v>1700</v>
      </c>
      <c r="S75" s="14">
        <v>3273</v>
      </c>
      <c r="T75" s="14">
        <v>192.52941176470588</v>
      </c>
      <c r="U75" s="14">
        <v>4</v>
      </c>
      <c r="V75" s="14">
        <v>13</v>
      </c>
      <c r="W75" s="14">
        <v>325</v>
      </c>
      <c r="X75" s="16" t="s">
        <v>12</v>
      </c>
    </row>
    <row r="76" spans="1:24" ht="42" customHeight="1">
      <c r="A76" s="11">
        <v>4</v>
      </c>
      <c r="B76" s="12" t="s">
        <v>81</v>
      </c>
      <c r="C76" s="13">
        <v>248000</v>
      </c>
      <c r="D76" s="14">
        <v>248000</v>
      </c>
      <c r="E76" s="15" t="s">
        <v>17</v>
      </c>
      <c r="F76" s="14">
        <v>248000</v>
      </c>
      <c r="G76" s="14">
        <v>248000</v>
      </c>
      <c r="H76" s="15" t="s">
        <v>17</v>
      </c>
      <c r="I76" s="14">
        <v>138278.39000000001</v>
      </c>
      <c r="J76" s="14">
        <v>55.757415322580648</v>
      </c>
      <c r="K76" s="14">
        <v>55.757415322580648</v>
      </c>
      <c r="L76" s="14">
        <v>138278.39000000001</v>
      </c>
      <c r="M76" s="14">
        <v>55.757415322580648</v>
      </c>
      <c r="N76" s="14">
        <v>55.757415322580648</v>
      </c>
      <c r="O76" s="15" t="s">
        <v>17</v>
      </c>
      <c r="P76" s="15" t="s">
        <v>17</v>
      </c>
      <c r="Q76" s="15" t="s">
        <v>17</v>
      </c>
      <c r="R76" s="14">
        <v>1600</v>
      </c>
      <c r="S76" s="14">
        <v>11912</v>
      </c>
      <c r="T76" s="14">
        <v>744.5</v>
      </c>
      <c r="U76" s="14">
        <v>8</v>
      </c>
      <c r="V76" s="14">
        <v>8</v>
      </c>
      <c r="W76" s="14">
        <v>100</v>
      </c>
      <c r="X76" s="16" t="s">
        <v>12</v>
      </c>
    </row>
    <row r="77" spans="1:24" ht="42" customHeight="1">
      <c r="A77" s="11">
        <v>5</v>
      </c>
      <c r="B77" s="12" t="s">
        <v>82</v>
      </c>
      <c r="C77" s="13">
        <v>195000</v>
      </c>
      <c r="D77" s="14">
        <v>195000</v>
      </c>
      <c r="E77" s="15" t="s">
        <v>17</v>
      </c>
      <c r="F77" s="14">
        <v>195000</v>
      </c>
      <c r="G77" s="14">
        <v>195000</v>
      </c>
      <c r="H77" s="15" t="s">
        <v>17</v>
      </c>
      <c r="I77" s="14">
        <v>160410</v>
      </c>
      <c r="J77" s="14">
        <v>82.261538461538464</v>
      </c>
      <c r="K77" s="14">
        <v>82.261538461538464</v>
      </c>
      <c r="L77" s="14">
        <v>160410</v>
      </c>
      <c r="M77" s="14">
        <v>82.261538461538464</v>
      </c>
      <c r="N77" s="14">
        <v>82.261538461538464</v>
      </c>
      <c r="O77" s="15" t="s">
        <v>17</v>
      </c>
      <c r="P77" s="15" t="s">
        <v>17</v>
      </c>
      <c r="Q77" s="15" t="s">
        <v>17</v>
      </c>
      <c r="R77" s="14">
        <v>300</v>
      </c>
      <c r="S77" s="14">
        <v>609</v>
      </c>
      <c r="T77" s="14">
        <v>202.99999999999997</v>
      </c>
      <c r="U77" s="14">
        <v>2</v>
      </c>
      <c r="V77" s="14">
        <v>2</v>
      </c>
      <c r="W77" s="14">
        <v>100</v>
      </c>
      <c r="X77" s="16" t="s">
        <v>12</v>
      </c>
    </row>
    <row r="78" spans="1:24" ht="42" customHeight="1">
      <c r="A78" s="11">
        <v>6</v>
      </c>
      <c r="B78" s="12" t="s">
        <v>83</v>
      </c>
      <c r="C78" s="13">
        <v>195000</v>
      </c>
      <c r="D78" s="14">
        <v>195000</v>
      </c>
      <c r="E78" s="15" t="s">
        <v>17</v>
      </c>
      <c r="F78" s="14">
        <v>195000</v>
      </c>
      <c r="G78" s="14">
        <v>195000</v>
      </c>
      <c r="H78" s="15" t="s">
        <v>17</v>
      </c>
      <c r="I78" s="14">
        <v>138681.65</v>
      </c>
      <c r="J78" s="14">
        <v>71.118794871794876</v>
      </c>
      <c r="K78" s="14">
        <v>71.118794871794876</v>
      </c>
      <c r="L78" s="14">
        <v>138681.65</v>
      </c>
      <c r="M78" s="14">
        <v>71.118794871794876</v>
      </c>
      <c r="N78" s="14">
        <v>71.118794871794876</v>
      </c>
      <c r="O78" s="15" t="s">
        <v>17</v>
      </c>
      <c r="P78" s="15" t="s">
        <v>17</v>
      </c>
      <c r="Q78" s="15" t="s">
        <v>17</v>
      </c>
      <c r="R78" s="14">
        <v>300</v>
      </c>
      <c r="S78" s="14">
        <v>816</v>
      </c>
      <c r="T78" s="14">
        <v>272</v>
      </c>
      <c r="U78" s="14">
        <v>2</v>
      </c>
      <c r="V78" s="14">
        <v>8</v>
      </c>
      <c r="W78" s="14">
        <v>400</v>
      </c>
      <c r="X78" s="16" t="s">
        <v>12</v>
      </c>
    </row>
    <row r="79" spans="1:24" ht="42" customHeight="1">
      <c r="A79" s="11">
        <v>7</v>
      </c>
      <c r="B79" s="12" t="s">
        <v>84</v>
      </c>
      <c r="C79" s="13">
        <v>195000</v>
      </c>
      <c r="D79" s="14">
        <v>195000</v>
      </c>
      <c r="E79" s="15" t="s">
        <v>17</v>
      </c>
      <c r="F79" s="14">
        <v>195000</v>
      </c>
      <c r="G79" s="14">
        <v>195000</v>
      </c>
      <c r="H79" s="15" t="s">
        <v>17</v>
      </c>
      <c r="I79" s="14">
        <v>94303.8</v>
      </c>
      <c r="J79" s="14">
        <v>48.360923076923079</v>
      </c>
      <c r="K79" s="14">
        <v>48.360923076923079</v>
      </c>
      <c r="L79" s="14">
        <v>94303.8</v>
      </c>
      <c r="M79" s="14">
        <v>48.360923076923079</v>
      </c>
      <c r="N79" s="14">
        <v>48.360923076923079</v>
      </c>
      <c r="O79" s="15" t="s">
        <v>17</v>
      </c>
      <c r="P79" s="15" t="s">
        <v>17</v>
      </c>
      <c r="Q79" s="15" t="s">
        <v>17</v>
      </c>
      <c r="R79" s="14">
        <v>800</v>
      </c>
      <c r="S79" s="14">
        <v>2376</v>
      </c>
      <c r="T79" s="14">
        <v>297</v>
      </c>
      <c r="U79" s="14">
        <v>5</v>
      </c>
      <c r="V79" s="14">
        <v>4</v>
      </c>
      <c r="W79" s="14">
        <v>80</v>
      </c>
      <c r="X79" s="16" t="s">
        <v>12</v>
      </c>
    </row>
    <row r="80" spans="1:24" ht="42" customHeight="1">
      <c r="A80" s="11">
        <v>8</v>
      </c>
      <c r="B80" s="12" t="s">
        <v>85</v>
      </c>
      <c r="C80" s="13">
        <v>210000</v>
      </c>
      <c r="D80" s="14">
        <v>210000</v>
      </c>
      <c r="E80" s="15" t="s">
        <v>17</v>
      </c>
      <c r="F80" s="14">
        <v>210000</v>
      </c>
      <c r="G80" s="14">
        <v>210000</v>
      </c>
      <c r="H80" s="15" t="s">
        <v>17</v>
      </c>
      <c r="I80" s="14">
        <v>168828.79</v>
      </c>
      <c r="J80" s="14">
        <v>80.394661904761904</v>
      </c>
      <c r="K80" s="14">
        <v>80.394661904761904</v>
      </c>
      <c r="L80" s="14">
        <v>168828.79</v>
      </c>
      <c r="M80" s="14">
        <v>80.394661904761904</v>
      </c>
      <c r="N80" s="14">
        <v>80.394661904761904</v>
      </c>
      <c r="O80" s="15" t="s">
        <v>17</v>
      </c>
      <c r="P80" s="15" t="s">
        <v>17</v>
      </c>
      <c r="Q80" s="15" t="s">
        <v>17</v>
      </c>
      <c r="R80" s="14">
        <v>1200</v>
      </c>
      <c r="S80" s="14">
        <v>2088</v>
      </c>
      <c r="T80" s="14">
        <v>174</v>
      </c>
      <c r="U80" s="14">
        <v>2</v>
      </c>
      <c r="V80" s="15" t="s">
        <v>17</v>
      </c>
      <c r="W80" s="15" t="s">
        <v>17</v>
      </c>
      <c r="X80" s="16" t="s">
        <v>12</v>
      </c>
    </row>
    <row r="81" spans="1:24" ht="42" customHeight="1">
      <c r="A81" s="11">
        <v>9</v>
      </c>
      <c r="B81" s="12" t="s">
        <v>86</v>
      </c>
      <c r="C81" s="13">
        <v>185000</v>
      </c>
      <c r="D81" s="14">
        <v>185000</v>
      </c>
      <c r="E81" s="15" t="s">
        <v>17</v>
      </c>
      <c r="F81" s="14">
        <v>185000</v>
      </c>
      <c r="G81" s="14">
        <v>185000</v>
      </c>
      <c r="H81" s="15" t="s">
        <v>17</v>
      </c>
      <c r="I81" s="14">
        <v>121698.81</v>
      </c>
      <c r="J81" s="14">
        <v>65.783140540540543</v>
      </c>
      <c r="K81" s="14">
        <v>65.783140540540543</v>
      </c>
      <c r="L81" s="14">
        <v>121698.81</v>
      </c>
      <c r="M81" s="14">
        <v>65.783140540540543</v>
      </c>
      <c r="N81" s="14">
        <v>65.783140540540543</v>
      </c>
      <c r="O81" s="15" t="s">
        <v>17</v>
      </c>
      <c r="P81" s="15" t="s">
        <v>17</v>
      </c>
      <c r="Q81" s="15" t="s">
        <v>17</v>
      </c>
      <c r="R81" s="14">
        <v>180</v>
      </c>
      <c r="S81" s="14">
        <v>247</v>
      </c>
      <c r="T81" s="14">
        <v>137.22222222222223</v>
      </c>
      <c r="U81" s="14">
        <v>2</v>
      </c>
      <c r="V81" s="15" t="s">
        <v>17</v>
      </c>
      <c r="W81" s="15" t="s">
        <v>17</v>
      </c>
      <c r="X81" s="16" t="s">
        <v>12</v>
      </c>
    </row>
    <row r="82" spans="1:24" ht="42" customHeight="1">
      <c r="A82" s="11">
        <v>10</v>
      </c>
      <c r="B82" s="12" t="s">
        <v>87</v>
      </c>
      <c r="C82" s="13">
        <v>205000</v>
      </c>
      <c r="D82" s="14">
        <v>205000</v>
      </c>
      <c r="E82" s="15" t="s">
        <v>17</v>
      </c>
      <c r="F82" s="14">
        <v>205000</v>
      </c>
      <c r="G82" s="14">
        <v>205000</v>
      </c>
      <c r="H82" s="15" t="s">
        <v>17</v>
      </c>
      <c r="I82" s="14">
        <v>141254.91</v>
      </c>
      <c r="J82" s="14">
        <v>68.904834146341457</v>
      </c>
      <c r="K82" s="14">
        <v>68.904834146341457</v>
      </c>
      <c r="L82" s="14">
        <v>141254.91</v>
      </c>
      <c r="M82" s="14">
        <v>68.904834146341457</v>
      </c>
      <c r="N82" s="14">
        <v>68.904834146341457</v>
      </c>
      <c r="O82" s="15" t="s">
        <v>17</v>
      </c>
      <c r="P82" s="15" t="s">
        <v>17</v>
      </c>
      <c r="Q82" s="15" t="s">
        <v>17</v>
      </c>
      <c r="R82" s="14">
        <v>200</v>
      </c>
      <c r="S82" s="14">
        <v>422</v>
      </c>
      <c r="T82" s="14">
        <v>211</v>
      </c>
      <c r="U82" s="14">
        <v>2</v>
      </c>
      <c r="V82" s="15" t="s">
        <v>17</v>
      </c>
      <c r="W82" s="15" t="s">
        <v>17</v>
      </c>
      <c r="X82" s="16" t="s">
        <v>12</v>
      </c>
    </row>
    <row r="83" spans="1:24" ht="42" customHeight="1">
      <c r="A83" s="11">
        <v>11</v>
      </c>
      <c r="B83" s="12" t="s">
        <v>88</v>
      </c>
      <c r="C83" s="13">
        <v>219000</v>
      </c>
      <c r="D83" s="14">
        <v>219000</v>
      </c>
      <c r="E83" s="15" t="s">
        <v>17</v>
      </c>
      <c r="F83" s="14">
        <v>219000</v>
      </c>
      <c r="G83" s="14">
        <v>219000</v>
      </c>
      <c r="H83" s="15" t="s">
        <v>17</v>
      </c>
      <c r="I83" s="14">
        <v>124290.01</v>
      </c>
      <c r="J83" s="14">
        <v>56.753429223744291</v>
      </c>
      <c r="K83" s="14">
        <v>56.753429223744291</v>
      </c>
      <c r="L83" s="14">
        <v>124290.01</v>
      </c>
      <c r="M83" s="14">
        <v>56.753429223744291</v>
      </c>
      <c r="N83" s="14">
        <v>56.753429223744291</v>
      </c>
      <c r="O83" s="15" t="s">
        <v>17</v>
      </c>
      <c r="P83" s="15" t="s">
        <v>17</v>
      </c>
      <c r="Q83" s="15" t="s">
        <v>17</v>
      </c>
      <c r="R83" s="14">
        <v>500</v>
      </c>
      <c r="S83" s="14">
        <v>2070</v>
      </c>
      <c r="T83" s="14">
        <v>413.99999999999994</v>
      </c>
      <c r="U83" s="14">
        <v>3</v>
      </c>
      <c r="V83" s="14">
        <v>2</v>
      </c>
      <c r="W83" s="14">
        <v>66.666666666666657</v>
      </c>
      <c r="X83" s="16" t="s">
        <v>12</v>
      </c>
    </row>
    <row r="84" spans="1:24" ht="42" customHeight="1">
      <c r="A84" s="11">
        <v>12</v>
      </c>
      <c r="B84" s="12" t="s">
        <v>89</v>
      </c>
      <c r="C84" s="13">
        <v>215000</v>
      </c>
      <c r="D84" s="14">
        <v>215000</v>
      </c>
      <c r="E84" s="15" t="s">
        <v>17</v>
      </c>
      <c r="F84" s="14">
        <v>215000</v>
      </c>
      <c r="G84" s="14">
        <v>215000</v>
      </c>
      <c r="H84" s="15" t="s">
        <v>17</v>
      </c>
      <c r="I84" s="14">
        <v>177436</v>
      </c>
      <c r="J84" s="14">
        <v>82.52837209302325</v>
      </c>
      <c r="K84" s="14">
        <v>82.52837209302325</v>
      </c>
      <c r="L84" s="14">
        <v>177436</v>
      </c>
      <c r="M84" s="14">
        <v>82.52837209302325</v>
      </c>
      <c r="N84" s="14">
        <v>82.52837209302325</v>
      </c>
      <c r="O84" s="15" t="s">
        <v>17</v>
      </c>
      <c r="P84" s="15" t="s">
        <v>17</v>
      </c>
      <c r="Q84" s="15" t="s">
        <v>17</v>
      </c>
      <c r="R84" s="14">
        <v>1300</v>
      </c>
      <c r="S84" s="14">
        <v>6199</v>
      </c>
      <c r="T84" s="14">
        <v>476.84615384615387</v>
      </c>
      <c r="U84" s="14">
        <v>5</v>
      </c>
      <c r="V84" s="14">
        <v>7</v>
      </c>
      <c r="W84" s="14">
        <v>140</v>
      </c>
      <c r="X84" s="16" t="s">
        <v>12</v>
      </c>
    </row>
    <row r="85" spans="1:24" ht="42" customHeight="1">
      <c r="A85" s="11">
        <v>13</v>
      </c>
      <c r="B85" s="12" t="s">
        <v>90</v>
      </c>
      <c r="C85" s="13">
        <v>195000</v>
      </c>
      <c r="D85" s="14">
        <v>195000</v>
      </c>
      <c r="E85" s="15" t="s">
        <v>17</v>
      </c>
      <c r="F85" s="14">
        <v>195000</v>
      </c>
      <c r="G85" s="14">
        <v>195000</v>
      </c>
      <c r="H85" s="15" t="s">
        <v>17</v>
      </c>
      <c r="I85" s="14">
        <v>138359.6</v>
      </c>
      <c r="J85" s="14">
        <v>70.953641025641019</v>
      </c>
      <c r="K85" s="14">
        <v>70.953641025641019</v>
      </c>
      <c r="L85" s="14">
        <v>138359.6</v>
      </c>
      <c r="M85" s="14">
        <v>70.953641025641019</v>
      </c>
      <c r="N85" s="14">
        <v>70.953641025641019</v>
      </c>
      <c r="O85" s="15" t="s">
        <v>17</v>
      </c>
      <c r="P85" s="15" t="s">
        <v>17</v>
      </c>
      <c r="Q85" s="15" t="s">
        <v>17</v>
      </c>
      <c r="R85" s="14">
        <v>200</v>
      </c>
      <c r="S85" s="14">
        <v>634</v>
      </c>
      <c r="T85" s="14">
        <v>317</v>
      </c>
      <c r="U85" s="14">
        <v>2</v>
      </c>
      <c r="V85" s="14">
        <v>2</v>
      </c>
      <c r="W85" s="14">
        <v>100</v>
      </c>
      <c r="X85" s="16" t="s">
        <v>12</v>
      </c>
    </row>
    <row r="86" spans="1:24" ht="42" customHeight="1">
      <c r="A86" s="11">
        <v>14</v>
      </c>
      <c r="B86" s="12" t="s">
        <v>91</v>
      </c>
      <c r="C86" s="13">
        <v>248000</v>
      </c>
      <c r="D86" s="14">
        <v>248000</v>
      </c>
      <c r="E86" s="15" t="s">
        <v>17</v>
      </c>
      <c r="F86" s="14">
        <v>248000</v>
      </c>
      <c r="G86" s="14">
        <v>248000</v>
      </c>
      <c r="H86" s="15" t="s">
        <v>17</v>
      </c>
      <c r="I86" s="14">
        <v>153306.51</v>
      </c>
      <c r="J86" s="14">
        <v>61.817141129032258</v>
      </c>
      <c r="K86" s="14">
        <v>61.817141129032258</v>
      </c>
      <c r="L86" s="14">
        <v>153306.51</v>
      </c>
      <c r="M86" s="14">
        <v>61.817141129032258</v>
      </c>
      <c r="N86" s="14">
        <v>61.817141129032258</v>
      </c>
      <c r="O86" s="15" t="s">
        <v>17</v>
      </c>
      <c r="P86" s="15" t="s">
        <v>17</v>
      </c>
      <c r="Q86" s="15" t="s">
        <v>17</v>
      </c>
      <c r="R86" s="14">
        <v>4800</v>
      </c>
      <c r="S86" s="14">
        <v>25831</v>
      </c>
      <c r="T86" s="14">
        <v>538.14583333333337</v>
      </c>
      <c r="U86" s="14">
        <v>8</v>
      </c>
      <c r="V86" s="14">
        <v>8</v>
      </c>
      <c r="W86" s="14">
        <v>100</v>
      </c>
      <c r="X86" s="16" t="s">
        <v>12</v>
      </c>
    </row>
    <row r="87" spans="1:24" ht="42" customHeight="1">
      <c r="A87" s="34" t="s">
        <v>92</v>
      </c>
      <c r="B87" s="35"/>
      <c r="C87" s="9">
        <v>2295700</v>
      </c>
      <c r="D87" s="9">
        <v>2295700</v>
      </c>
      <c r="E87" s="10" t="s">
        <v>17</v>
      </c>
      <c r="F87" s="9">
        <v>2295700</v>
      </c>
      <c r="G87" s="7">
        <v>2295700</v>
      </c>
      <c r="H87" s="8" t="s">
        <v>17</v>
      </c>
      <c r="I87" s="9">
        <v>1940534.59</v>
      </c>
      <c r="J87" s="9">
        <v>84.52910179901555</v>
      </c>
      <c r="K87" s="9">
        <v>84.52910179901555</v>
      </c>
      <c r="L87" s="9">
        <v>1940534.59</v>
      </c>
      <c r="M87" s="9">
        <v>84.52910179901555</v>
      </c>
      <c r="N87" s="9">
        <v>84.52910179901555</v>
      </c>
      <c r="O87" s="10" t="s">
        <v>17</v>
      </c>
      <c r="P87" s="10" t="s">
        <v>17</v>
      </c>
      <c r="Q87" s="10" t="s">
        <v>17</v>
      </c>
      <c r="R87" s="10" t="s">
        <v>17</v>
      </c>
      <c r="S87" s="10" t="s">
        <v>17</v>
      </c>
      <c r="T87" s="10" t="s">
        <v>17</v>
      </c>
      <c r="U87" s="10" t="s">
        <v>17</v>
      </c>
      <c r="V87" s="10" t="s">
        <v>17</v>
      </c>
      <c r="W87" s="10" t="s">
        <v>17</v>
      </c>
      <c r="X87" s="10" t="s">
        <v>12</v>
      </c>
    </row>
    <row r="88" spans="1:24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5" t="s">
        <v>17</v>
      </c>
      <c r="S88" s="15" t="s">
        <v>17</v>
      </c>
      <c r="T88" s="15" t="s">
        <v>17</v>
      </c>
      <c r="U88" s="15" t="s">
        <v>17</v>
      </c>
      <c r="V88" s="15" t="s">
        <v>17</v>
      </c>
      <c r="W88" s="15" t="s">
        <v>17</v>
      </c>
      <c r="X88" s="16" t="s">
        <v>12</v>
      </c>
    </row>
    <row r="89" spans="1:24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5" t="s">
        <v>17</v>
      </c>
      <c r="S89" s="15" t="s">
        <v>17</v>
      </c>
      <c r="T89" s="15" t="s">
        <v>17</v>
      </c>
      <c r="U89" s="15" t="s">
        <v>17</v>
      </c>
      <c r="V89" s="15" t="s">
        <v>17</v>
      </c>
      <c r="W89" s="15" t="s">
        <v>17</v>
      </c>
      <c r="X89" s="16" t="s">
        <v>12</v>
      </c>
    </row>
    <row r="90" spans="1:24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5" t="s">
        <v>17</v>
      </c>
      <c r="S90" s="15" t="s">
        <v>17</v>
      </c>
      <c r="T90" s="15" t="s">
        <v>17</v>
      </c>
      <c r="U90" s="15" t="s">
        <v>17</v>
      </c>
      <c r="V90" s="15" t="s">
        <v>17</v>
      </c>
      <c r="W90" s="15" t="s">
        <v>17</v>
      </c>
      <c r="X90" s="16" t="s">
        <v>12</v>
      </c>
    </row>
    <row r="91" spans="1:24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5" t="s">
        <v>17</v>
      </c>
      <c r="S91" s="15" t="s">
        <v>17</v>
      </c>
      <c r="T91" s="15" t="s">
        <v>17</v>
      </c>
      <c r="U91" s="15" t="s">
        <v>17</v>
      </c>
      <c r="V91" s="15" t="s">
        <v>17</v>
      </c>
      <c r="W91" s="15" t="s">
        <v>17</v>
      </c>
      <c r="X91" s="16" t="s">
        <v>12</v>
      </c>
    </row>
    <row r="92" spans="1:24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5" t="s">
        <v>17</v>
      </c>
      <c r="S92" s="15" t="s">
        <v>17</v>
      </c>
      <c r="T92" s="15" t="s">
        <v>17</v>
      </c>
      <c r="U92" s="15" t="s">
        <v>17</v>
      </c>
      <c r="V92" s="15" t="s">
        <v>17</v>
      </c>
      <c r="W92" s="15" t="s">
        <v>17</v>
      </c>
      <c r="X92" s="16" t="s">
        <v>12</v>
      </c>
    </row>
    <row r="93" spans="1:24" ht="42" customHeight="1">
      <c r="A93" s="11">
        <v>6</v>
      </c>
      <c r="B93" s="12" t="s">
        <v>98</v>
      </c>
      <c r="C93" s="13">
        <v>1732000</v>
      </c>
      <c r="D93" s="14">
        <v>1732000</v>
      </c>
      <c r="E93" s="15" t="s">
        <v>17</v>
      </c>
      <c r="F93" s="14">
        <v>1732000</v>
      </c>
      <c r="G93" s="14">
        <v>1732000</v>
      </c>
      <c r="H93" s="15" t="s">
        <v>17</v>
      </c>
      <c r="I93" s="14">
        <v>1427220.34</v>
      </c>
      <c r="J93" s="14">
        <v>82.403021939953803</v>
      </c>
      <c r="K93" s="14">
        <v>82.403021939953803</v>
      </c>
      <c r="L93" s="14">
        <v>1427220.34</v>
      </c>
      <c r="M93" s="14">
        <v>82.403021939953803</v>
      </c>
      <c r="N93" s="14">
        <v>82.403021939953803</v>
      </c>
      <c r="O93" s="15" t="s">
        <v>17</v>
      </c>
      <c r="P93" s="15" t="s">
        <v>17</v>
      </c>
      <c r="Q93" s="15" t="s">
        <v>17</v>
      </c>
      <c r="R93" s="15" t="s">
        <v>17</v>
      </c>
      <c r="S93" s="15" t="s">
        <v>17</v>
      </c>
      <c r="T93" s="15" t="s">
        <v>17</v>
      </c>
      <c r="U93" s="15" t="s">
        <v>17</v>
      </c>
      <c r="V93" s="15" t="s">
        <v>17</v>
      </c>
      <c r="W93" s="15" t="s">
        <v>17</v>
      </c>
      <c r="X93" s="16" t="s">
        <v>12</v>
      </c>
    </row>
    <row r="94" spans="1:24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5" t="s">
        <v>17</v>
      </c>
      <c r="S94" s="15" t="s">
        <v>17</v>
      </c>
      <c r="T94" s="15" t="s">
        <v>17</v>
      </c>
      <c r="U94" s="15" t="s">
        <v>17</v>
      </c>
      <c r="V94" s="15" t="s">
        <v>17</v>
      </c>
      <c r="W94" s="15" t="s">
        <v>17</v>
      </c>
      <c r="X94" s="16" t="s">
        <v>12</v>
      </c>
    </row>
    <row r="95" spans="1:24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5" t="s">
        <v>17</v>
      </c>
      <c r="S95" s="15" t="s">
        <v>17</v>
      </c>
      <c r="T95" s="15" t="s">
        <v>17</v>
      </c>
      <c r="U95" s="15" t="s">
        <v>17</v>
      </c>
      <c r="V95" s="15" t="s">
        <v>17</v>
      </c>
      <c r="W95" s="15" t="s">
        <v>17</v>
      </c>
      <c r="X95" s="16" t="s">
        <v>12</v>
      </c>
    </row>
    <row r="96" spans="1:24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5" t="s">
        <v>17</v>
      </c>
      <c r="S96" s="15" t="s">
        <v>17</v>
      </c>
      <c r="T96" s="15" t="s">
        <v>17</v>
      </c>
      <c r="U96" s="15" t="s">
        <v>17</v>
      </c>
      <c r="V96" s="15" t="s">
        <v>17</v>
      </c>
      <c r="W96" s="15" t="s">
        <v>17</v>
      </c>
      <c r="X96" s="16" t="s">
        <v>12</v>
      </c>
    </row>
    <row r="97" spans="1:24" ht="42" customHeight="1">
      <c r="A97" s="11">
        <v>10</v>
      </c>
      <c r="B97" s="12" t="s">
        <v>102</v>
      </c>
      <c r="C97" s="13">
        <v>563700</v>
      </c>
      <c r="D97" s="14">
        <v>563700</v>
      </c>
      <c r="E97" s="15" t="s">
        <v>17</v>
      </c>
      <c r="F97" s="14">
        <v>563700</v>
      </c>
      <c r="G97" s="14">
        <v>563700</v>
      </c>
      <c r="H97" s="15" t="s">
        <v>17</v>
      </c>
      <c r="I97" s="14">
        <v>513314.25</v>
      </c>
      <c r="J97" s="14">
        <v>91.061601915912718</v>
      </c>
      <c r="K97" s="14">
        <v>91.061601915912718</v>
      </c>
      <c r="L97" s="14">
        <v>513314.25</v>
      </c>
      <c r="M97" s="14">
        <v>91.061601915912718</v>
      </c>
      <c r="N97" s="14">
        <v>91.061601915912718</v>
      </c>
      <c r="O97" s="15" t="s">
        <v>17</v>
      </c>
      <c r="P97" s="15" t="s">
        <v>17</v>
      </c>
      <c r="Q97" s="15" t="s">
        <v>17</v>
      </c>
      <c r="R97" s="15" t="s">
        <v>17</v>
      </c>
      <c r="S97" s="15" t="s">
        <v>17</v>
      </c>
      <c r="T97" s="15" t="s">
        <v>17</v>
      </c>
      <c r="U97" s="15" t="s">
        <v>17</v>
      </c>
      <c r="V97" s="15" t="s">
        <v>17</v>
      </c>
      <c r="W97" s="15" t="s">
        <v>17</v>
      </c>
      <c r="X97" s="16" t="s">
        <v>12</v>
      </c>
    </row>
    <row r="98" spans="1:24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5" t="s">
        <v>17</v>
      </c>
      <c r="S98" s="15" t="s">
        <v>17</v>
      </c>
      <c r="T98" s="15" t="s">
        <v>17</v>
      </c>
      <c r="U98" s="15" t="s">
        <v>17</v>
      </c>
      <c r="V98" s="15" t="s">
        <v>17</v>
      </c>
      <c r="W98" s="15" t="s">
        <v>17</v>
      </c>
      <c r="X98" s="16" t="s">
        <v>12</v>
      </c>
    </row>
    <row r="99" spans="1:24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5" t="s">
        <v>17</v>
      </c>
      <c r="Q99" s="15" t="s">
        <v>17</v>
      </c>
      <c r="R99" s="15" t="s">
        <v>17</v>
      </c>
      <c r="S99" s="15" t="s">
        <v>17</v>
      </c>
      <c r="T99" s="15" t="s">
        <v>17</v>
      </c>
      <c r="U99" s="15" t="s">
        <v>17</v>
      </c>
      <c r="V99" s="15" t="s">
        <v>17</v>
      </c>
      <c r="W99" s="15" t="s">
        <v>17</v>
      </c>
      <c r="X99" s="16" t="s">
        <v>12</v>
      </c>
    </row>
    <row r="100" spans="1:24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5" t="s">
        <v>17</v>
      </c>
      <c r="S100" s="15" t="s">
        <v>17</v>
      </c>
      <c r="T100" s="15" t="s">
        <v>17</v>
      </c>
      <c r="U100" s="15" t="s">
        <v>17</v>
      </c>
      <c r="V100" s="15" t="s">
        <v>17</v>
      </c>
      <c r="W100" s="15" t="s">
        <v>17</v>
      </c>
      <c r="X100" s="16" t="s">
        <v>12</v>
      </c>
    </row>
    <row r="101" spans="1:24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5" t="s">
        <v>17</v>
      </c>
      <c r="S101" s="15" t="s">
        <v>17</v>
      </c>
      <c r="T101" s="15" t="s">
        <v>17</v>
      </c>
      <c r="U101" s="15" t="s">
        <v>17</v>
      </c>
      <c r="V101" s="15" t="s">
        <v>17</v>
      </c>
      <c r="W101" s="15" t="s">
        <v>17</v>
      </c>
      <c r="X101" s="16" t="s">
        <v>12</v>
      </c>
    </row>
    <row r="102" spans="1:24" ht="22.5" customHeight="1">
      <c r="A102" s="34" t="s">
        <v>107</v>
      </c>
      <c r="B102" s="35"/>
      <c r="C102" s="9">
        <v>89100</v>
      </c>
      <c r="D102" s="9">
        <v>89100</v>
      </c>
      <c r="E102" s="10" t="s">
        <v>17</v>
      </c>
      <c r="F102" s="9">
        <v>89100</v>
      </c>
      <c r="G102" s="9">
        <v>89100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17</v>
      </c>
      <c r="Q102" s="10" t="s">
        <v>17</v>
      </c>
      <c r="R102" s="10" t="s">
        <v>17</v>
      </c>
      <c r="S102" s="10" t="s">
        <v>17</v>
      </c>
      <c r="T102" s="10" t="s">
        <v>17</v>
      </c>
      <c r="U102" s="10" t="s">
        <v>17</v>
      </c>
      <c r="V102" s="10" t="s">
        <v>17</v>
      </c>
      <c r="W102" s="10" t="s">
        <v>17</v>
      </c>
      <c r="X102" s="10" t="s">
        <v>12</v>
      </c>
    </row>
  </sheetData>
  <mergeCells count="24">
    <mergeCell ref="V6:W6"/>
    <mergeCell ref="U5:W5"/>
    <mergeCell ref="U4:W4"/>
    <mergeCell ref="X4:X7"/>
    <mergeCell ref="A8:B8"/>
    <mergeCell ref="O6:Q6"/>
    <mergeCell ref="I5:Q5"/>
    <mergeCell ref="C4:Q4"/>
    <mergeCell ref="S6:T6"/>
    <mergeCell ref="R5:T5"/>
    <mergeCell ref="R4:T4"/>
    <mergeCell ref="A4:B7"/>
    <mergeCell ref="C5:E5"/>
    <mergeCell ref="F5:H5"/>
    <mergeCell ref="I6:K6"/>
    <mergeCell ref="L6:N6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07755-70E1-4FEF-87F0-C7A8E2E224E1}">
  <sheetPr codeName="Sheet12"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6" width="18.875" bestFit="1" customWidth="1"/>
    <col min="7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88" t="s">
        <v>167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10790300</v>
      </c>
      <c r="D8" s="5">
        <v>10790300</v>
      </c>
      <c r="E8" s="5">
        <v>10790300</v>
      </c>
      <c r="F8" s="5">
        <v>10790300</v>
      </c>
      <c r="G8" s="5">
        <v>5710878</v>
      </c>
      <c r="H8" s="5">
        <v>52.926035420701929</v>
      </c>
      <c r="I8" s="5">
        <v>52.926035420701929</v>
      </c>
      <c r="J8" s="5">
        <v>5710878</v>
      </c>
      <c r="K8" s="5">
        <v>52.926035420701929</v>
      </c>
      <c r="L8" s="5">
        <v>52.926035420701929</v>
      </c>
      <c r="M8" s="6" t="s">
        <v>12</v>
      </c>
    </row>
    <row r="9" spans="1:13" ht="42" customHeight="1">
      <c r="A9" s="41" t="s">
        <v>13</v>
      </c>
      <c r="B9" s="42"/>
      <c r="C9" s="7">
        <v>4612200</v>
      </c>
      <c r="D9" s="7">
        <v>4612200</v>
      </c>
      <c r="E9" s="7">
        <v>4774700</v>
      </c>
      <c r="F9" s="7">
        <v>4774700</v>
      </c>
      <c r="G9" s="7">
        <v>3341853.97</v>
      </c>
      <c r="H9" s="7">
        <v>72.456831230215514</v>
      </c>
      <c r="I9" s="7">
        <v>69.990867907931388</v>
      </c>
      <c r="J9" s="7">
        <v>3341853.97</v>
      </c>
      <c r="K9" s="7">
        <v>72.456831230215514</v>
      </c>
      <c r="L9" s="7">
        <v>69.990867907931388</v>
      </c>
      <c r="M9" s="8" t="s">
        <v>12</v>
      </c>
    </row>
    <row r="10" spans="1:13" ht="42" customHeight="1">
      <c r="A10" s="43" t="s">
        <v>14</v>
      </c>
      <c r="B10" s="44"/>
      <c r="C10" s="9">
        <v>6178100</v>
      </c>
      <c r="D10" s="9">
        <v>6178100</v>
      </c>
      <c r="E10" s="9">
        <v>6015600</v>
      </c>
      <c r="F10" s="7">
        <v>6015600</v>
      </c>
      <c r="G10" s="9">
        <v>2369024.0299999998</v>
      </c>
      <c r="H10" s="9">
        <v>38.345511241320146</v>
      </c>
      <c r="I10" s="9">
        <v>39.381342343240902</v>
      </c>
      <c r="J10" s="9">
        <v>2369024.0299999998</v>
      </c>
      <c r="K10" s="9">
        <v>38.345511241320146</v>
      </c>
      <c r="L10" s="9">
        <v>39.381342343240902</v>
      </c>
      <c r="M10" s="10" t="s">
        <v>12</v>
      </c>
    </row>
    <row r="11" spans="1:13" ht="42" customHeight="1">
      <c r="A11" s="32" t="s">
        <v>15</v>
      </c>
      <c r="B11" s="33"/>
      <c r="C11" s="7">
        <v>1423200</v>
      </c>
      <c r="D11" s="7">
        <v>1423200</v>
      </c>
      <c r="E11" s="7">
        <v>1446200</v>
      </c>
      <c r="F11" s="7">
        <v>1446200</v>
      </c>
      <c r="G11" s="7">
        <v>1115495.1499999999</v>
      </c>
      <c r="H11" s="7">
        <v>78.379366919617766</v>
      </c>
      <c r="I11" s="7">
        <v>77.132841239109396</v>
      </c>
      <c r="J11" s="7">
        <v>1115495.1499999999</v>
      </c>
      <c r="K11" s="7">
        <v>78.379366919617766</v>
      </c>
      <c r="L11" s="7">
        <v>77.132841239109396</v>
      </c>
      <c r="M11" s="8" t="s">
        <v>12</v>
      </c>
    </row>
    <row r="12" spans="1:13" ht="22.5" customHeight="1">
      <c r="A12" s="11">
        <v>1</v>
      </c>
      <c r="B12" s="12" t="s">
        <v>16</v>
      </c>
      <c r="C12" s="13">
        <v>44000</v>
      </c>
      <c r="D12" s="14">
        <v>44000</v>
      </c>
      <c r="E12" s="14">
        <v>58600</v>
      </c>
      <c r="F12" s="14">
        <v>58600</v>
      </c>
      <c r="G12" s="14">
        <v>20100</v>
      </c>
      <c r="H12" s="14">
        <v>45.68181818181818</v>
      </c>
      <c r="I12" s="14">
        <v>34.30034129692833</v>
      </c>
      <c r="J12" s="14">
        <v>20100</v>
      </c>
      <c r="K12" s="14">
        <v>45.68181818181818</v>
      </c>
      <c r="L12" s="14">
        <v>34.30034129692833</v>
      </c>
      <c r="M12" s="16" t="s">
        <v>12</v>
      </c>
    </row>
    <row r="13" spans="1:13" ht="42" customHeight="1">
      <c r="A13" s="11">
        <v>2</v>
      </c>
      <c r="B13" s="12" t="s">
        <v>18</v>
      </c>
      <c r="C13" s="13">
        <v>115000</v>
      </c>
      <c r="D13" s="14">
        <v>115000</v>
      </c>
      <c r="E13" s="14">
        <v>115000</v>
      </c>
      <c r="F13" s="14">
        <v>115000</v>
      </c>
      <c r="G13" s="14">
        <v>109474.8</v>
      </c>
      <c r="H13" s="14">
        <v>95.195478260869564</v>
      </c>
      <c r="I13" s="14">
        <v>95.195478260869564</v>
      </c>
      <c r="J13" s="14">
        <v>109474.8</v>
      </c>
      <c r="K13" s="14">
        <v>95.195478260869564</v>
      </c>
      <c r="L13" s="14">
        <v>95.195478260869564</v>
      </c>
      <c r="M13" s="16" t="s">
        <v>12</v>
      </c>
    </row>
    <row r="14" spans="1:13" ht="22.5" customHeight="1">
      <c r="A14" s="11">
        <v>3</v>
      </c>
      <c r="B14" s="12" t="s">
        <v>19</v>
      </c>
      <c r="C14" s="13">
        <v>18000</v>
      </c>
      <c r="D14" s="14">
        <v>18000</v>
      </c>
      <c r="E14" s="14">
        <v>18000</v>
      </c>
      <c r="F14" s="14">
        <v>18000</v>
      </c>
      <c r="G14" s="14">
        <v>17560</v>
      </c>
      <c r="H14" s="14">
        <v>97.555555555555543</v>
      </c>
      <c r="I14" s="14">
        <v>97.555555555555543</v>
      </c>
      <c r="J14" s="14">
        <v>17560</v>
      </c>
      <c r="K14" s="14">
        <v>97.555555555555543</v>
      </c>
      <c r="L14" s="14">
        <v>97.555555555555543</v>
      </c>
      <c r="M14" s="16" t="s">
        <v>12</v>
      </c>
    </row>
    <row r="15" spans="1:13" ht="22.5" customHeight="1">
      <c r="A15" s="11">
        <v>4</v>
      </c>
      <c r="B15" s="12" t="s">
        <v>20</v>
      </c>
      <c r="C15" s="13">
        <v>20000</v>
      </c>
      <c r="D15" s="14">
        <v>20000</v>
      </c>
      <c r="E15" s="14">
        <v>20000</v>
      </c>
      <c r="F15" s="14">
        <v>20000</v>
      </c>
      <c r="G15" s="14">
        <v>16510</v>
      </c>
      <c r="H15" s="14">
        <v>82.55</v>
      </c>
      <c r="I15" s="14">
        <v>82.55</v>
      </c>
      <c r="J15" s="14">
        <v>16510</v>
      </c>
      <c r="K15" s="14">
        <v>82.55</v>
      </c>
      <c r="L15" s="14">
        <v>82.55</v>
      </c>
      <c r="M15" s="16" t="s">
        <v>12</v>
      </c>
    </row>
    <row r="16" spans="1:13" ht="22.5" customHeight="1">
      <c r="A16" s="11">
        <v>5</v>
      </c>
      <c r="B16" s="12" t="s">
        <v>21</v>
      </c>
      <c r="C16" s="13">
        <v>23000</v>
      </c>
      <c r="D16" s="14">
        <v>23000</v>
      </c>
      <c r="E16" s="14">
        <v>31400</v>
      </c>
      <c r="F16" s="14">
        <v>31400</v>
      </c>
      <c r="G16" s="14">
        <v>16520</v>
      </c>
      <c r="H16" s="14">
        <v>71.826086956521735</v>
      </c>
      <c r="I16" s="14">
        <v>52.611464968152866</v>
      </c>
      <c r="J16" s="14">
        <v>16520</v>
      </c>
      <c r="K16" s="14">
        <v>71.826086956521735</v>
      </c>
      <c r="L16" s="14">
        <v>52.611464968152866</v>
      </c>
      <c r="M16" s="16" t="s">
        <v>12</v>
      </c>
    </row>
    <row r="17" spans="1:13" ht="22.5" customHeight="1">
      <c r="A17" s="11">
        <v>6</v>
      </c>
      <c r="B17" s="12" t="s">
        <v>22</v>
      </c>
      <c r="C17" s="13">
        <v>17500</v>
      </c>
      <c r="D17" s="14">
        <v>17500</v>
      </c>
      <c r="E17" s="14">
        <v>17500</v>
      </c>
      <c r="F17" s="14">
        <v>17500</v>
      </c>
      <c r="G17" s="14">
        <v>15499</v>
      </c>
      <c r="H17" s="14">
        <v>88.565714285714279</v>
      </c>
      <c r="I17" s="14">
        <v>88.565714285714279</v>
      </c>
      <c r="J17" s="14">
        <v>15499</v>
      </c>
      <c r="K17" s="14">
        <v>88.565714285714279</v>
      </c>
      <c r="L17" s="14">
        <v>88.565714285714279</v>
      </c>
      <c r="M17" s="16" t="s">
        <v>12</v>
      </c>
    </row>
    <row r="18" spans="1:13" ht="42" customHeight="1">
      <c r="A18" s="11">
        <v>7</v>
      </c>
      <c r="B18" s="12" t="s">
        <v>23</v>
      </c>
      <c r="C18" s="13">
        <v>208000</v>
      </c>
      <c r="D18" s="14">
        <v>208000</v>
      </c>
      <c r="E18" s="14">
        <v>208000</v>
      </c>
      <c r="F18" s="14">
        <v>208000</v>
      </c>
      <c r="G18" s="14">
        <v>182000</v>
      </c>
      <c r="H18" s="14">
        <v>87.5</v>
      </c>
      <c r="I18" s="14">
        <v>87.5</v>
      </c>
      <c r="J18" s="14">
        <v>182000</v>
      </c>
      <c r="K18" s="14">
        <v>87.5</v>
      </c>
      <c r="L18" s="14">
        <v>87.5</v>
      </c>
      <c r="M18" s="16" t="s">
        <v>12</v>
      </c>
    </row>
    <row r="19" spans="1:13" ht="22.5" customHeight="1">
      <c r="A19" s="11">
        <v>8</v>
      </c>
      <c r="B19" s="12" t="s">
        <v>24</v>
      </c>
      <c r="C19" s="13">
        <v>18000</v>
      </c>
      <c r="D19" s="14">
        <v>18000</v>
      </c>
      <c r="E19" s="14">
        <v>18000</v>
      </c>
      <c r="F19" s="14">
        <v>18000</v>
      </c>
      <c r="G19" s="14">
        <v>16594</v>
      </c>
      <c r="H19" s="14">
        <v>92.188888888888883</v>
      </c>
      <c r="I19" s="14">
        <v>92.188888888888883</v>
      </c>
      <c r="J19" s="14">
        <v>16594</v>
      </c>
      <c r="K19" s="14">
        <v>92.188888888888883</v>
      </c>
      <c r="L19" s="14">
        <v>92.188888888888883</v>
      </c>
      <c r="M19" s="16" t="s">
        <v>12</v>
      </c>
    </row>
    <row r="20" spans="1:13" ht="22.5" customHeight="1">
      <c r="A20" s="11">
        <v>9</v>
      </c>
      <c r="B20" s="12" t="s">
        <v>25</v>
      </c>
      <c r="C20" s="13">
        <v>19200</v>
      </c>
      <c r="D20" s="14">
        <v>19200</v>
      </c>
      <c r="E20" s="14">
        <v>19200</v>
      </c>
      <c r="F20" s="14">
        <v>19200</v>
      </c>
      <c r="G20" s="14">
        <v>19555</v>
      </c>
      <c r="H20" s="14">
        <v>101.84895833333333</v>
      </c>
      <c r="I20" s="14">
        <v>101.84895833333333</v>
      </c>
      <c r="J20" s="14">
        <v>19555</v>
      </c>
      <c r="K20" s="14">
        <v>101.84895833333333</v>
      </c>
      <c r="L20" s="14">
        <v>101.84895833333333</v>
      </c>
      <c r="M20" s="16" t="s">
        <v>12</v>
      </c>
    </row>
    <row r="21" spans="1:13" ht="42" customHeight="1">
      <c r="A21" s="11">
        <v>10</v>
      </c>
      <c r="B21" s="12" t="s">
        <v>26</v>
      </c>
      <c r="C21" s="13">
        <v>255000</v>
      </c>
      <c r="D21" s="14">
        <v>255000</v>
      </c>
      <c r="E21" s="14">
        <v>255000</v>
      </c>
      <c r="F21" s="14">
        <v>255000</v>
      </c>
      <c r="G21" s="14">
        <v>180120</v>
      </c>
      <c r="H21" s="14">
        <v>70.635294117647064</v>
      </c>
      <c r="I21" s="14">
        <v>70.635294117647064</v>
      </c>
      <c r="J21" s="14">
        <v>180120</v>
      </c>
      <c r="K21" s="14">
        <v>70.635294117647064</v>
      </c>
      <c r="L21" s="14">
        <v>70.635294117647064</v>
      </c>
      <c r="M21" s="16" t="s">
        <v>12</v>
      </c>
    </row>
    <row r="22" spans="1:13" ht="22.5" customHeight="1">
      <c r="A22" s="11">
        <v>11</v>
      </c>
      <c r="B22" s="12" t="s">
        <v>27</v>
      </c>
      <c r="C22" s="13">
        <v>20000</v>
      </c>
      <c r="D22" s="14">
        <v>20000</v>
      </c>
      <c r="E22" s="14">
        <v>20000</v>
      </c>
      <c r="F22" s="14">
        <v>20000</v>
      </c>
      <c r="G22" s="14">
        <v>19040</v>
      </c>
      <c r="H22" s="14">
        <v>95.2</v>
      </c>
      <c r="I22" s="14">
        <v>95.2</v>
      </c>
      <c r="J22" s="14">
        <v>19040</v>
      </c>
      <c r="K22" s="14">
        <v>95.2</v>
      </c>
      <c r="L22" s="14">
        <v>95.2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42" customHeight="1">
      <c r="A24" s="11">
        <v>13</v>
      </c>
      <c r="B24" s="12" t="s">
        <v>29</v>
      </c>
      <c r="C24" s="13">
        <v>185000</v>
      </c>
      <c r="D24" s="14">
        <v>185000</v>
      </c>
      <c r="E24" s="14">
        <v>185000</v>
      </c>
      <c r="F24" s="14">
        <v>185000</v>
      </c>
      <c r="G24" s="14">
        <v>151596.35</v>
      </c>
      <c r="H24" s="14">
        <v>81.943972972972972</v>
      </c>
      <c r="I24" s="14">
        <v>81.943972972972972</v>
      </c>
      <c r="J24" s="14">
        <v>151596.35</v>
      </c>
      <c r="K24" s="14">
        <v>81.943972972972972</v>
      </c>
      <c r="L24" s="14">
        <v>81.943972972972972</v>
      </c>
      <c r="M24" s="16" t="s">
        <v>12</v>
      </c>
    </row>
    <row r="25" spans="1:13" ht="22.5" customHeight="1">
      <c r="A25" s="11">
        <v>14</v>
      </c>
      <c r="B25" s="12" t="s">
        <v>30</v>
      </c>
      <c r="C25" s="13">
        <v>19500</v>
      </c>
      <c r="D25" s="14">
        <v>19500</v>
      </c>
      <c r="E25" s="14">
        <v>19500</v>
      </c>
      <c r="F25" s="14">
        <v>19500</v>
      </c>
      <c r="G25" s="14">
        <v>14725</v>
      </c>
      <c r="H25" s="14">
        <v>75.512820512820511</v>
      </c>
      <c r="I25" s="14">
        <v>75.512820512820511</v>
      </c>
      <c r="J25" s="14">
        <v>14725</v>
      </c>
      <c r="K25" s="14">
        <v>75.512820512820511</v>
      </c>
      <c r="L25" s="14">
        <v>75.512820512820511</v>
      </c>
      <c r="M25" s="16" t="s">
        <v>12</v>
      </c>
    </row>
    <row r="26" spans="1:13" ht="42" customHeight="1">
      <c r="A26" s="11">
        <v>15</v>
      </c>
      <c r="B26" s="12" t="s">
        <v>31</v>
      </c>
      <c r="C26" s="13">
        <v>208000</v>
      </c>
      <c r="D26" s="14">
        <v>208000</v>
      </c>
      <c r="E26" s="14">
        <v>208000</v>
      </c>
      <c r="F26" s="14">
        <v>208000</v>
      </c>
      <c r="G26" s="14">
        <v>153560</v>
      </c>
      <c r="H26" s="14">
        <v>73.826923076923066</v>
      </c>
      <c r="I26" s="14">
        <v>73.826923076923066</v>
      </c>
      <c r="J26" s="14">
        <v>153560</v>
      </c>
      <c r="K26" s="14">
        <v>73.826923076923066</v>
      </c>
      <c r="L26" s="14">
        <v>73.826923076923066</v>
      </c>
      <c r="M26" s="16" t="s">
        <v>12</v>
      </c>
    </row>
    <row r="27" spans="1:13" ht="22.5" customHeight="1">
      <c r="A27" s="11">
        <v>16</v>
      </c>
      <c r="B27" s="12" t="s">
        <v>32</v>
      </c>
      <c r="C27" s="13">
        <v>20000</v>
      </c>
      <c r="D27" s="14">
        <v>20000</v>
      </c>
      <c r="E27" s="14">
        <v>20000</v>
      </c>
      <c r="F27" s="14">
        <v>20000</v>
      </c>
      <c r="G27" s="14">
        <v>17540</v>
      </c>
      <c r="H27" s="14">
        <v>87.7</v>
      </c>
      <c r="I27" s="14">
        <v>87.7</v>
      </c>
      <c r="J27" s="14">
        <v>17540</v>
      </c>
      <c r="K27" s="14">
        <v>87.7</v>
      </c>
      <c r="L27" s="14">
        <v>87.7</v>
      </c>
      <c r="M27" s="16" t="s">
        <v>12</v>
      </c>
    </row>
    <row r="28" spans="1:13" ht="42" customHeight="1">
      <c r="A28" s="11">
        <v>17</v>
      </c>
      <c r="B28" s="12" t="s">
        <v>33</v>
      </c>
      <c r="C28" s="13">
        <v>233000</v>
      </c>
      <c r="D28" s="14">
        <v>233000</v>
      </c>
      <c r="E28" s="14">
        <v>233000</v>
      </c>
      <c r="F28" s="14">
        <v>233000</v>
      </c>
      <c r="G28" s="14">
        <v>165101</v>
      </c>
      <c r="H28" s="14">
        <v>70.858798283261805</v>
      </c>
      <c r="I28" s="14">
        <v>70.858798283261805</v>
      </c>
      <c r="J28" s="14">
        <v>165101</v>
      </c>
      <c r="K28" s="14">
        <v>70.858798283261805</v>
      </c>
      <c r="L28" s="14">
        <v>70.858798283261805</v>
      </c>
      <c r="M28" s="16" t="s">
        <v>12</v>
      </c>
    </row>
    <row r="29" spans="1:13" ht="42" customHeight="1">
      <c r="A29" s="32" t="s">
        <v>34</v>
      </c>
      <c r="B29" s="33"/>
      <c r="C29" s="7">
        <v>2344600</v>
      </c>
      <c r="D29" s="7">
        <v>2344600</v>
      </c>
      <c r="E29" s="7">
        <v>2451600</v>
      </c>
      <c r="F29" s="7">
        <v>2451600</v>
      </c>
      <c r="G29" s="7">
        <v>1546713.93</v>
      </c>
      <c r="H29" s="7">
        <v>65.969202849100057</v>
      </c>
      <c r="I29" s="7">
        <v>63.089979197258927</v>
      </c>
      <c r="J29" s="7">
        <v>1546713.93</v>
      </c>
      <c r="K29" s="7">
        <v>65.969202849100057</v>
      </c>
      <c r="L29" s="7">
        <v>63.089979197258927</v>
      </c>
      <c r="M29" s="8" t="s">
        <v>12</v>
      </c>
    </row>
    <row r="30" spans="1:13" ht="42" customHeight="1">
      <c r="A30" s="11">
        <v>1</v>
      </c>
      <c r="B30" s="12" t="s">
        <v>35</v>
      </c>
      <c r="C30" s="13">
        <v>257000</v>
      </c>
      <c r="D30" s="14">
        <v>257000</v>
      </c>
      <c r="E30" s="14">
        <v>257000</v>
      </c>
      <c r="F30" s="14">
        <v>257000</v>
      </c>
      <c r="G30" s="14">
        <v>159439.63</v>
      </c>
      <c r="H30" s="14">
        <v>62.038766536964985</v>
      </c>
      <c r="I30" s="14">
        <v>62.038766536964985</v>
      </c>
      <c r="J30" s="14">
        <v>159439.63</v>
      </c>
      <c r="K30" s="14">
        <v>62.038766536964985</v>
      </c>
      <c r="L30" s="14">
        <v>62.038766536964985</v>
      </c>
      <c r="M30" s="16" t="s">
        <v>12</v>
      </c>
    </row>
    <row r="31" spans="1:13" ht="22.5" customHeight="1">
      <c r="A31" s="11">
        <v>2</v>
      </c>
      <c r="B31" s="12" t="s">
        <v>36</v>
      </c>
      <c r="C31" s="13">
        <v>45000</v>
      </c>
      <c r="D31" s="14">
        <v>45000</v>
      </c>
      <c r="E31" s="14">
        <v>55600</v>
      </c>
      <c r="F31" s="14">
        <v>55600</v>
      </c>
      <c r="G31" s="14">
        <v>30400</v>
      </c>
      <c r="H31" s="14">
        <v>67.555555555555557</v>
      </c>
      <c r="I31" s="14">
        <v>54.676258992805757</v>
      </c>
      <c r="J31" s="14">
        <v>30400</v>
      </c>
      <c r="K31" s="14">
        <v>67.555555555555557</v>
      </c>
      <c r="L31" s="14">
        <v>54.676258992805757</v>
      </c>
      <c r="M31" s="16" t="s">
        <v>12</v>
      </c>
    </row>
    <row r="32" spans="1:13" ht="22.5" customHeight="1">
      <c r="A32" s="11">
        <v>3</v>
      </c>
      <c r="B32" s="12" t="s">
        <v>37</v>
      </c>
      <c r="C32" s="13">
        <v>68000</v>
      </c>
      <c r="D32" s="14">
        <v>68000</v>
      </c>
      <c r="E32" s="14">
        <v>79000</v>
      </c>
      <c r="F32" s="14">
        <v>79000</v>
      </c>
      <c r="G32" s="14">
        <v>13156</v>
      </c>
      <c r="H32" s="14">
        <v>19.347058823529412</v>
      </c>
      <c r="I32" s="14">
        <v>16.653164556962025</v>
      </c>
      <c r="J32" s="14">
        <v>13156</v>
      </c>
      <c r="K32" s="14">
        <v>19.347058823529412</v>
      </c>
      <c r="L32" s="14">
        <v>16.653164556962025</v>
      </c>
      <c r="M32" s="16" t="s">
        <v>12</v>
      </c>
    </row>
    <row r="33" spans="1:13" ht="42" customHeight="1">
      <c r="A33" s="11">
        <v>4</v>
      </c>
      <c r="B33" s="12" t="s">
        <v>38</v>
      </c>
      <c r="C33" s="13">
        <v>187000</v>
      </c>
      <c r="D33" s="14">
        <v>187000</v>
      </c>
      <c r="E33" s="14">
        <v>187000</v>
      </c>
      <c r="F33" s="14">
        <v>187000</v>
      </c>
      <c r="G33" s="14">
        <v>111247.32</v>
      </c>
      <c r="H33" s="14">
        <v>59.490545454545455</v>
      </c>
      <c r="I33" s="14">
        <v>59.490545454545455</v>
      </c>
      <c r="J33" s="14">
        <v>111247.32</v>
      </c>
      <c r="K33" s="14">
        <v>59.490545454545455</v>
      </c>
      <c r="L33" s="14">
        <v>59.490545454545455</v>
      </c>
      <c r="M33" s="16" t="s">
        <v>12</v>
      </c>
    </row>
    <row r="34" spans="1:13" ht="42" customHeight="1">
      <c r="A34" s="11">
        <v>5</v>
      </c>
      <c r="B34" s="12" t="s">
        <v>39</v>
      </c>
      <c r="C34" s="13">
        <v>161000</v>
      </c>
      <c r="D34" s="14">
        <v>161000</v>
      </c>
      <c r="E34" s="14">
        <v>179000</v>
      </c>
      <c r="F34" s="14">
        <v>179000</v>
      </c>
      <c r="G34" s="14">
        <v>120406.92</v>
      </c>
      <c r="H34" s="14">
        <v>74.786906832298129</v>
      </c>
      <c r="I34" s="14">
        <v>67.266435754189942</v>
      </c>
      <c r="J34" s="14">
        <v>120406.92</v>
      </c>
      <c r="K34" s="14">
        <v>74.786906832298129</v>
      </c>
      <c r="L34" s="14">
        <v>67.266435754189942</v>
      </c>
      <c r="M34" s="16" t="s">
        <v>12</v>
      </c>
    </row>
    <row r="35" spans="1:13" ht="22.5" customHeight="1">
      <c r="A35" s="11">
        <v>6</v>
      </c>
      <c r="B35" s="12" t="s">
        <v>40</v>
      </c>
      <c r="C35" s="13">
        <v>67000</v>
      </c>
      <c r="D35" s="14">
        <v>67000</v>
      </c>
      <c r="E35" s="14">
        <v>68800</v>
      </c>
      <c r="F35" s="14">
        <v>68800</v>
      </c>
      <c r="G35" s="14">
        <v>49400</v>
      </c>
      <c r="H35" s="14">
        <v>73.731343283582092</v>
      </c>
      <c r="I35" s="14">
        <v>71.802325581395351</v>
      </c>
      <c r="J35" s="14">
        <v>49400</v>
      </c>
      <c r="K35" s="14">
        <v>73.731343283582092</v>
      </c>
      <c r="L35" s="14">
        <v>71.802325581395351</v>
      </c>
      <c r="M35" s="16" t="s">
        <v>12</v>
      </c>
    </row>
    <row r="36" spans="1:13" ht="22.5" customHeight="1">
      <c r="A36" s="11">
        <v>7</v>
      </c>
      <c r="B36" s="12" t="s">
        <v>41</v>
      </c>
      <c r="C36" s="13">
        <v>68000</v>
      </c>
      <c r="D36" s="14">
        <v>68000</v>
      </c>
      <c r="E36" s="14">
        <v>87600</v>
      </c>
      <c r="F36" s="14">
        <v>87600</v>
      </c>
      <c r="G36" s="14">
        <v>59584</v>
      </c>
      <c r="H36" s="14">
        <v>87.623529411764707</v>
      </c>
      <c r="I36" s="14">
        <v>68.018264840182653</v>
      </c>
      <c r="J36" s="14">
        <v>59584</v>
      </c>
      <c r="K36" s="14">
        <v>87.623529411764707</v>
      </c>
      <c r="L36" s="14">
        <v>68.018264840182653</v>
      </c>
      <c r="M36" s="16" t="s">
        <v>12</v>
      </c>
    </row>
    <row r="37" spans="1:13" ht="22.5" customHeight="1">
      <c r="A37" s="11">
        <v>8</v>
      </c>
      <c r="B37" s="12" t="s">
        <v>42</v>
      </c>
      <c r="C37" s="13">
        <v>20000</v>
      </c>
      <c r="D37" s="14">
        <v>20000</v>
      </c>
      <c r="E37" s="14">
        <v>20000</v>
      </c>
      <c r="F37" s="14">
        <v>20000</v>
      </c>
      <c r="G37" s="14">
        <v>11417</v>
      </c>
      <c r="H37" s="14">
        <v>57.085000000000001</v>
      </c>
      <c r="I37" s="14">
        <v>57.085000000000001</v>
      </c>
      <c r="J37" s="14">
        <v>11417</v>
      </c>
      <c r="K37" s="14">
        <v>57.085000000000001</v>
      </c>
      <c r="L37" s="14">
        <v>57.085000000000001</v>
      </c>
      <c r="M37" s="16" t="s">
        <v>12</v>
      </c>
    </row>
    <row r="38" spans="1:13" ht="42" customHeight="1">
      <c r="A38" s="11">
        <v>9</v>
      </c>
      <c r="B38" s="12" t="s">
        <v>43</v>
      </c>
      <c r="C38" s="13">
        <v>187000</v>
      </c>
      <c r="D38" s="14">
        <v>187000</v>
      </c>
      <c r="E38" s="14">
        <v>187000</v>
      </c>
      <c r="F38" s="14">
        <v>187000</v>
      </c>
      <c r="G38" s="14">
        <v>149090</v>
      </c>
      <c r="H38" s="14">
        <v>79.72727272727272</v>
      </c>
      <c r="I38" s="14">
        <v>79.72727272727272</v>
      </c>
      <c r="J38" s="14">
        <v>149090</v>
      </c>
      <c r="K38" s="14">
        <v>79.72727272727272</v>
      </c>
      <c r="L38" s="14">
        <v>79.72727272727272</v>
      </c>
      <c r="M38" s="16" t="s">
        <v>12</v>
      </c>
    </row>
    <row r="39" spans="1:13" ht="22.5" customHeight="1">
      <c r="A39" s="11">
        <v>10</v>
      </c>
      <c r="B39" s="12" t="s">
        <v>44</v>
      </c>
      <c r="C39" s="13">
        <v>23000</v>
      </c>
      <c r="D39" s="14">
        <v>23000</v>
      </c>
      <c r="E39" s="14">
        <v>23000</v>
      </c>
      <c r="F39" s="14">
        <v>23000</v>
      </c>
      <c r="G39" s="14">
        <v>8000</v>
      </c>
      <c r="H39" s="14">
        <v>34.782608695652172</v>
      </c>
      <c r="I39" s="14">
        <v>34.782608695652172</v>
      </c>
      <c r="J39" s="14">
        <v>8000</v>
      </c>
      <c r="K39" s="14">
        <v>34.782608695652172</v>
      </c>
      <c r="L39" s="14">
        <v>34.782608695652172</v>
      </c>
      <c r="M39" s="16" t="s">
        <v>12</v>
      </c>
    </row>
    <row r="40" spans="1:13" ht="22.5" customHeight="1">
      <c r="A40" s="11">
        <v>11</v>
      </c>
      <c r="B40" s="12" t="s">
        <v>45</v>
      </c>
      <c r="C40" s="13">
        <v>65000</v>
      </c>
      <c r="D40" s="14">
        <v>65000</v>
      </c>
      <c r="E40" s="14">
        <v>66200</v>
      </c>
      <c r="F40" s="14">
        <v>66200</v>
      </c>
      <c r="G40" s="14">
        <v>65000</v>
      </c>
      <c r="H40" s="14">
        <v>100</v>
      </c>
      <c r="I40" s="14">
        <v>98.187311178247739</v>
      </c>
      <c r="J40" s="14">
        <v>65000</v>
      </c>
      <c r="K40" s="14">
        <v>100</v>
      </c>
      <c r="L40" s="14">
        <v>98.187311178247739</v>
      </c>
      <c r="M40" s="16" t="s">
        <v>12</v>
      </c>
    </row>
    <row r="41" spans="1:13" ht="22.5" customHeight="1">
      <c r="A41" s="11">
        <v>12</v>
      </c>
      <c r="B41" s="12" t="s">
        <v>46</v>
      </c>
      <c r="C41" s="13">
        <v>20600</v>
      </c>
      <c r="D41" s="14">
        <v>20600</v>
      </c>
      <c r="E41" s="14">
        <v>20600</v>
      </c>
      <c r="F41" s="14">
        <v>20600</v>
      </c>
      <c r="G41" s="14">
        <v>20600</v>
      </c>
      <c r="H41" s="14">
        <v>100</v>
      </c>
      <c r="I41" s="14">
        <v>100</v>
      </c>
      <c r="J41" s="14">
        <v>20600</v>
      </c>
      <c r="K41" s="14">
        <v>100</v>
      </c>
      <c r="L41" s="14">
        <v>100</v>
      </c>
      <c r="M41" s="16" t="s">
        <v>12</v>
      </c>
    </row>
    <row r="42" spans="1:13" ht="42" customHeight="1">
      <c r="A42" s="11">
        <v>13</v>
      </c>
      <c r="B42" s="12" t="s">
        <v>47</v>
      </c>
      <c r="C42" s="13">
        <v>235000</v>
      </c>
      <c r="D42" s="14">
        <v>235000</v>
      </c>
      <c r="E42" s="14">
        <v>242800</v>
      </c>
      <c r="F42" s="14">
        <v>242800</v>
      </c>
      <c r="G42" s="14">
        <v>169405.41</v>
      </c>
      <c r="H42" s="14">
        <v>72.087408510638298</v>
      </c>
      <c r="I42" s="14">
        <v>69.771585667215817</v>
      </c>
      <c r="J42" s="14">
        <v>169405.41</v>
      </c>
      <c r="K42" s="14">
        <v>72.087408510638298</v>
      </c>
      <c r="L42" s="14">
        <v>69.771585667215817</v>
      </c>
      <c r="M42" s="16" t="s">
        <v>12</v>
      </c>
    </row>
    <row r="43" spans="1:13" ht="42" customHeight="1">
      <c r="A43" s="11">
        <v>14</v>
      </c>
      <c r="B43" s="12" t="s">
        <v>48</v>
      </c>
      <c r="C43" s="13">
        <v>260000</v>
      </c>
      <c r="D43" s="14">
        <v>260000</v>
      </c>
      <c r="E43" s="14">
        <v>260000</v>
      </c>
      <c r="F43" s="14">
        <v>260000</v>
      </c>
      <c r="G43" s="14">
        <v>183610.65</v>
      </c>
      <c r="H43" s="14">
        <v>70.619480769230762</v>
      </c>
      <c r="I43" s="14">
        <v>70.619480769230762</v>
      </c>
      <c r="J43" s="14">
        <v>183610.65</v>
      </c>
      <c r="K43" s="14">
        <v>70.619480769230762</v>
      </c>
      <c r="L43" s="14">
        <v>70.619480769230762</v>
      </c>
      <c r="M43" s="16" t="s">
        <v>12</v>
      </c>
    </row>
    <row r="44" spans="1:13" ht="42" customHeight="1">
      <c r="A44" s="11">
        <v>15</v>
      </c>
      <c r="B44" s="12" t="s">
        <v>49</v>
      </c>
      <c r="C44" s="13">
        <v>159000</v>
      </c>
      <c r="D44" s="14">
        <v>159000</v>
      </c>
      <c r="E44" s="14">
        <v>159000</v>
      </c>
      <c r="F44" s="14">
        <v>159000</v>
      </c>
      <c r="G44" s="14">
        <v>33494</v>
      </c>
      <c r="H44" s="14">
        <v>21.065408805031446</v>
      </c>
      <c r="I44" s="14">
        <v>21.065408805031446</v>
      </c>
      <c r="J44" s="14">
        <v>33494</v>
      </c>
      <c r="K44" s="14">
        <v>21.065408805031446</v>
      </c>
      <c r="L44" s="14">
        <v>21.065408805031446</v>
      </c>
      <c r="M44" s="16" t="s">
        <v>12</v>
      </c>
    </row>
    <row r="45" spans="1:13" ht="42" customHeight="1">
      <c r="A45" s="11">
        <v>16</v>
      </c>
      <c r="B45" s="12" t="s">
        <v>50</v>
      </c>
      <c r="C45" s="13">
        <v>211000</v>
      </c>
      <c r="D45" s="14">
        <v>211000</v>
      </c>
      <c r="E45" s="14">
        <v>211000</v>
      </c>
      <c r="F45" s="14">
        <v>211000</v>
      </c>
      <c r="G45" s="14">
        <v>170929</v>
      </c>
      <c r="H45" s="14">
        <v>81.00900473933649</v>
      </c>
      <c r="I45" s="14">
        <v>81.00900473933649</v>
      </c>
      <c r="J45" s="14">
        <v>170929</v>
      </c>
      <c r="K45" s="14">
        <v>81.00900473933649</v>
      </c>
      <c r="L45" s="14">
        <v>81.00900473933649</v>
      </c>
      <c r="M45" s="16" t="s">
        <v>12</v>
      </c>
    </row>
    <row r="46" spans="1:13" ht="22.5" customHeight="1">
      <c r="A46" s="11">
        <v>17</v>
      </c>
      <c r="B46" s="12" t="s">
        <v>51</v>
      </c>
      <c r="C46" s="13">
        <v>88000</v>
      </c>
      <c r="D46" s="14">
        <v>88000</v>
      </c>
      <c r="E46" s="14">
        <v>98200</v>
      </c>
      <c r="F46" s="14">
        <v>98200</v>
      </c>
      <c r="G46" s="14">
        <v>37390</v>
      </c>
      <c r="H46" s="14">
        <v>42.48863636363636</v>
      </c>
      <c r="I46" s="14">
        <v>38.075356415478616</v>
      </c>
      <c r="J46" s="14">
        <v>37390</v>
      </c>
      <c r="K46" s="14">
        <v>42.48863636363636</v>
      </c>
      <c r="L46" s="14">
        <v>38.075356415478616</v>
      </c>
      <c r="M46" s="16" t="s">
        <v>12</v>
      </c>
    </row>
    <row r="47" spans="1:13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6" t="s">
        <v>12</v>
      </c>
    </row>
    <row r="48" spans="1:13" ht="42" customHeight="1">
      <c r="A48" s="11">
        <v>19</v>
      </c>
      <c r="B48" s="12" t="s">
        <v>53</v>
      </c>
      <c r="C48" s="13">
        <v>111000</v>
      </c>
      <c r="D48" s="14">
        <v>111000</v>
      </c>
      <c r="E48" s="14">
        <v>137800</v>
      </c>
      <c r="F48" s="14">
        <v>137800</v>
      </c>
      <c r="G48" s="14">
        <v>81134</v>
      </c>
      <c r="H48" s="14">
        <v>73.093693693693695</v>
      </c>
      <c r="I48" s="14">
        <v>58.878084179970969</v>
      </c>
      <c r="J48" s="14">
        <v>81134</v>
      </c>
      <c r="K48" s="14">
        <v>73.093693693693695</v>
      </c>
      <c r="L48" s="14">
        <v>58.878084179970969</v>
      </c>
      <c r="M48" s="16" t="s">
        <v>12</v>
      </c>
    </row>
    <row r="49" spans="1:13" ht="42" customHeight="1">
      <c r="A49" s="11">
        <v>20</v>
      </c>
      <c r="B49" s="12" t="s">
        <v>54</v>
      </c>
      <c r="C49" s="13">
        <v>112000</v>
      </c>
      <c r="D49" s="14">
        <v>112000</v>
      </c>
      <c r="E49" s="14">
        <v>112000</v>
      </c>
      <c r="F49" s="14">
        <v>112000</v>
      </c>
      <c r="G49" s="14">
        <v>73010</v>
      </c>
      <c r="H49" s="14">
        <v>65.1875</v>
      </c>
      <c r="I49" s="14">
        <v>65.1875</v>
      </c>
      <c r="J49" s="14">
        <v>73010</v>
      </c>
      <c r="K49" s="14">
        <v>65.1875</v>
      </c>
      <c r="L49" s="14">
        <v>65.1875</v>
      </c>
      <c r="M49" s="16" t="s">
        <v>12</v>
      </c>
    </row>
    <row r="50" spans="1:13" ht="42" customHeight="1">
      <c r="A50" s="32" t="s">
        <v>55</v>
      </c>
      <c r="B50" s="33"/>
      <c r="C50" s="7">
        <v>581600</v>
      </c>
      <c r="D50" s="7">
        <v>581600</v>
      </c>
      <c r="E50" s="7">
        <v>583000</v>
      </c>
      <c r="F50" s="7">
        <v>583000</v>
      </c>
      <c r="G50" s="7">
        <v>487758.89</v>
      </c>
      <c r="H50" s="7">
        <v>83.865008596973865</v>
      </c>
      <c r="I50" s="7">
        <v>83.663617495711833</v>
      </c>
      <c r="J50" s="7">
        <v>487758.89</v>
      </c>
      <c r="K50" s="7">
        <v>83.865008596973865</v>
      </c>
      <c r="L50" s="7">
        <v>83.663617495711833</v>
      </c>
      <c r="M50" s="8" t="s">
        <v>12</v>
      </c>
    </row>
    <row r="51" spans="1:13" ht="22.5" customHeight="1">
      <c r="A51" s="11">
        <v>1</v>
      </c>
      <c r="B51" s="12" t="s">
        <v>56</v>
      </c>
      <c r="C51" s="13">
        <v>46000</v>
      </c>
      <c r="D51" s="14">
        <v>46000</v>
      </c>
      <c r="E51" s="14">
        <v>47400</v>
      </c>
      <c r="F51" s="14">
        <v>47400</v>
      </c>
      <c r="G51" s="14">
        <v>29790</v>
      </c>
      <c r="H51" s="14">
        <v>64.760869565217391</v>
      </c>
      <c r="I51" s="14">
        <v>62.848101265822784</v>
      </c>
      <c r="J51" s="14">
        <v>29790</v>
      </c>
      <c r="K51" s="14">
        <v>64.760869565217391</v>
      </c>
      <c r="L51" s="14">
        <v>62.848101265822784</v>
      </c>
      <c r="M51" s="16" t="s">
        <v>12</v>
      </c>
    </row>
    <row r="52" spans="1:13" ht="22.5" customHeight="1">
      <c r="A52" s="11">
        <v>2</v>
      </c>
      <c r="B52" s="12" t="s">
        <v>57</v>
      </c>
      <c r="C52" s="13">
        <v>18000</v>
      </c>
      <c r="D52" s="14">
        <v>18000</v>
      </c>
      <c r="E52" s="14">
        <v>18000</v>
      </c>
      <c r="F52" s="14">
        <v>18000</v>
      </c>
      <c r="G52" s="14">
        <v>18000</v>
      </c>
      <c r="H52" s="14">
        <v>100</v>
      </c>
      <c r="I52" s="14">
        <v>100</v>
      </c>
      <c r="J52" s="14">
        <v>18000</v>
      </c>
      <c r="K52" s="14">
        <v>100</v>
      </c>
      <c r="L52" s="14">
        <v>100</v>
      </c>
      <c r="M52" s="16" t="s">
        <v>12</v>
      </c>
    </row>
    <row r="53" spans="1:13" ht="42" customHeight="1">
      <c r="A53" s="11">
        <v>3</v>
      </c>
      <c r="B53" s="12" t="s">
        <v>58</v>
      </c>
      <c r="C53" s="13">
        <v>186000</v>
      </c>
      <c r="D53" s="14">
        <v>186000</v>
      </c>
      <c r="E53" s="14">
        <v>186000</v>
      </c>
      <c r="F53" s="14">
        <v>186000</v>
      </c>
      <c r="G53" s="14">
        <v>157781.92000000001</v>
      </c>
      <c r="H53" s="14">
        <v>84.828989247311824</v>
      </c>
      <c r="I53" s="14">
        <v>84.828989247311824</v>
      </c>
      <c r="J53" s="14">
        <v>157781.92000000001</v>
      </c>
      <c r="K53" s="14">
        <v>84.828989247311824</v>
      </c>
      <c r="L53" s="14">
        <v>84.828989247311824</v>
      </c>
      <c r="M53" s="16" t="s">
        <v>12</v>
      </c>
    </row>
    <row r="54" spans="1:13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6" t="s">
        <v>12</v>
      </c>
    </row>
    <row r="55" spans="1:13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6" t="s">
        <v>12</v>
      </c>
    </row>
    <row r="56" spans="1:13" ht="22.5" customHeight="1">
      <c r="A56" s="11">
        <v>6</v>
      </c>
      <c r="B56" s="12" t="s">
        <v>61</v>
      </c>
      <c r="C56" s="13">
        <v>23500</v>
      </c>
      <c r="D56" s="14">
        <v>23500</v>
      </c>
      <c r="E56" s="14">
        <v>23500</v>
      </c>
      <c r="F56" s="14">
        <v>23500</v>
      </c>
      <c r="G56" s="14">
        <v>20734</v>
      </c>
      <c r="H56" s="14">
        <v>88.229787234042547</v>
      </c>
      <c r="I56" s="14">
        <v>88.229787234042547</v>
      </c>
      <c r="J56" s="14">
        <v>20734</v>
      </c>
      <c r="K56" s="14">
        <v>88.229787234042547</v>
      </c>
      <c r="L56" s="14">
        <v>88.229787234042547</v>
      </c>
      <c r="M56" s="16" t="s">
        <v>12</v>
      </c>
    </row>
    <row r="57" spans="1:13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6" t="s">
        <v>12</v>
      </c>
    </row>
    <row r="58" spans="1:13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6" t="s">
        <v>12</v>
      </c>
    </row>
    <row r="61" spans="1:13" ht="22.5" customHeight="1">
      <c r="A61" s="11">
        <v>11</v>
      </c>
      <c r="B61" s="12" t="s">
        <v>66</v>
      </c>
      <c r="C61" s="13">
        <v>17500</v>
      </c>
      <c r="D61" s="14">
        <v>17500</v>
      </c>
      <c r="E61" s="14">
        <v>17500</v>
      </c>
      <c r="F61" s="14">
        <v>17500</v>
      </c>
      <c r="G61" s="14">
        <v>17738.3</v>
      </c>
      <c r="H61" s="14">
        <v>101.36171428571429</v>
      </c>
      <c r="I61" s="14">
        <v>101.36171428571429</v>
      </c>
      <c r="J61" s="14">
        <v>17738.3</v>
      </c>
      <c r="K61" s="14">
        <v>101.36171428571429</v>
      </c>
      <c r="L61" s="14">
        <v>101.36171428571429</v>
      </c>
      <c r="M61" s="16" t="s">
        <v>12</v>
      </c>
    </row>
    <row r="62" spans="1:13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6" t="s">
        <v>12</v>
      </c>
    </row>
    <row r="63" spans="1:13" ht="22.5" customHeight="1">
      <c r="A63" s="11">
        <v>13</v>
      </c>
      <c r="B63" s="12" t="s">
        <v>68</v>
      </c>
      <c r="C63" s="13">
        <v>5100</v>
      </c>
      <c r="D63" s="14">
        <v>5100</v>
      </c>
      <c r="E63" s="14">
        <v>5100</v>
      </c>
      <c r="F63" s="14">
        <v>5100</v>
      </c>
      <c r="G63" s="14">
        <v>5100</v>
      </c>
      <c r="H63" s="14">
        <v>100</v>
      </c>
      <c r="I63" s="14">
        <v>100</v>
      </c>
      <c r="J63" s="14">
        <v>5100</v>
      </c>
      <c r="K63" s="14">
        <v>100</v>
      </c>
      <c r="L63" s="14">
        <v>100</v>
      </c>
      <c r="M63" s="16" t="s">
        <v>12</v>
      </c>
    </row>
    <row r="64" spans="1:13" ht="22.5" customHeight="1">
      <c r="A64" s="11">
        <v>14</v>
      </c>
      <c r="B64" s="12" t="s">
        <v>69</v>
      </c>
      <c r="C64" s="13">
        <v>17500</v>
      </c>
      <c r="D64" s="14">
        <v>17500</v>
      </c>
      <c r="E64" s="14">
        <v>17500</v>
      </c>
      <c r="F64" s="14">
        <v>17500</v>
      </c>
      <c r="G64" s="14">
        <v>16720</v>
      </c>
      <c r="H64" s="14">
        <v>95.54285714285713</v>
      </c>
      <c r="I64" s="14">
        <v>95.54285714285713</v>
      </c>
      <c r="J64" s="14">
        <v>16720</v>
      </c>
      <c r="K64" s="14">
        <v>95.54285714285713</v>
      </c>
      <c r="L64" s="14">
        <v>95.54285714285713</v>
      </c>
      <c r="M64" s="16" t="s">
        <v>12</v>
      </c>
    </row>
    <row r="65" spans="1:13" ht="22.5" customHeight="1">
      <c r="A65" s="11">
        <v>15</v>
      </c>
      <c r="B65" s="12" t="s">
        <v>70</v>
      </c>
      <c r="C65" s="13">
        <v>21000</v>
      </c>
      <c r="D65" s="14">
        <v>21000</v>
      </c>
      <c r="E65" s="14">
        <v>21000</v>
      </c>
      <c r="F65" s="14">
        <v>21000</v>
      </c>
      <c r="G65" s="14">
        <v>18578</v>
      </c>
      <c r="H65" s="14">
        <v>88.466666666666654</v>
      </c>
      <c r="I65" s="14">
        <v>88.466666666666654</v>
      </c>
      <c r="J65" s="14">
        <v>18578</v>
      </c>
      <c r="K65" s="14">
        <v>88.466666666666654</v>
      </c>
      <c r="L65" s="14">
        <v>88.466666666666654</v>
      </c>
      <c r="M65" s="16" t="s">
        <v>12</v>
      </c>
    </row>
    <row r="66" spans="1:13" ht="22.5" customHeight="1">
      <c r="A66" s="11">
        <v>16</v>
      </c>
      <c r="B66" s="12" t="s">
        <v>71</v>
      </c>
      <c r="C66" s="13">
        <v>20000</v>
      </c>
      <c r="D66" s="14">
        <v>20000</v>
      </c>
      <c r="E66" s="14">
        <v>20000</v>
      </c>
      <c r="F66" s="14">
        <v>20000</v>
      </c>
      <c r="G66" s="14">
        <v>19980</v>
      </c>
      <c r="H66" s="14">
        <v>99.9</v>
      </c>
      <c r="I66" s="14">
        <v>99.9</v>
      </c>
      <c r="J66" s="14">
        <v>19980</v>
      </c>
      <c r="K66" s="14">
        <v>99.9</v>
      </c>
      <c r="L66" s="14">
        <v>99.9</v>
      </c>
      <c r="M66" s="16" t="s">
        <v>12</v>
      </c>
    </row>
    <row r="67" spans="1:13" ht="42" customHeight="1">
      <c r="A67" s="11">
        <v>17</v>
      </c>
      <c r="B67" s="12" t="s">
        <v>72</v>
      </c>
      <c r="C67" s="13">
        <v>189000</v>
      </c>
      <c r="D67" s="14">
        <v>189000</v>
      </c>
      <c r="E67" s="14">
        <v>189000</v>
      </c>
      <c r="F67" s="14">
        <v>189000</v>
      </c>
      <c r="G67" s="14">
        <v>157376.67000000001</v>
      </c>
      <c r="H67" s="14">
        <v>83.268079365079359</v>
      </c>
      <c r="I67" s="14">
        <v>83.268079365079359</v>
      </c>
      <c r="J67" s="14">
        <v>157376.67000000001</v>
      </c>
      <c r="K67" s="14">
        <v>83.268079365079359</v>
      </c>
      <c r="L67" s="14">
        <v>83.268079365079359</v>
      </c>
      <c r="M67" s="16" t="s">
        <v>12</v>
      </c>
    </row>
    <row r="68" spans="1:13" ht="22.5" customHeight="1">
      <c r="A68" s="11">
        <v>18</v>
      </c>
      <c r="B68" s="12" t="s">
        <v>73</v>
      </c>
      <c r="C68" s="13">
        <v>18000</v>
      </c>
      <c r="D68" s="14">
        <v>18000</v>
      </c>
      <c r="E68" s="14">
        <v>18000</v>
      </c>
      <c r="F68" s="14">
        <v>18000</v>
      </c>
      <c r="G68" s="14">
        <v>14760</v>
      </c>
      <c r="H68" s="14">
        <v>82</v>
      </c>
      <c r="I68" s="14">
        <v>82</v>
      </c>
      <c r="J68" s="14">
        <v>14760</v>
      </c>
      <c r="K68" s="14">
        <v>82</v>
      </c>
      <c r="L68" s="14">
        <v>82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22.5" customHeight="1">
      <c r="A70" s="11">
        <v>20</v>
      </c>
      <c r="B70" s="12" t="s">
        <v>75</v>
      </c>
      <c r="C70" s="13">
        <v>20000</v>
      </c>
      <c r="D70" s="14">
        <v>20000</v>
      </c>
      <c r="E70" s="14">
        <v>20000</v>
      </c>
      <c r="F70" s="14">
        <v>20000</v>
      </c>
      <c r="G70" s="14">
        <v>11200</v>
      </c>
      <c r="H70" s="14">
        <v>56</v>
      </c>
      <c r="I70" s="14">
        <v>56</v>
      </c>
      <c r="J70" s="14">
        <v>11200</v>
      </c>
      <c r="K70" s="14">
        <v>56</v>
      </c>
      <c r="L70" s="14">
        <v>56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42" customHeight="1">
      <c r="A72" s="32" t="s">
        <v>77</v>
      </c>
      <c r="B72" s="33"/>
      <c r="C72" s="7">
        <v>262800</v>
      </c>
      <c r="D72" s="7">
        <v>262800</v>
      </c>
      <c r="E72" s="7">
        <v>293900</v>
      </c>
      <c r="F72" s="7">
        <v>293900</v>
      </c>
      <c r="G72" s="7">
        <v>191886</v>
      </c>
      <c r="H72" s="7">
        <v>73.015981735159812</v>
      </c>
      <c r="I72" s="7">
        <v>65.289554270159925</v>
      </c>
      <c r="J72" s="7">
        <v>191886</v>
      </c>
      <c r="K72" s="7">
        <v>73.015981735159812</v>
      </c>
      <c r="L72" s="7">
        <v>65.289554270159925</v>
      </c>
      <c r="M72" s="8" t="s">
        <v>12</v>
      </c>
    </row>
    <row r="73" spans="1:13" ht="22.5" customHeight="1">
      <c r="A73" s="11">
        <v>1</v>
      </c>
      <c r="B73" s="12" t="s">
        <v>78</v>
      </c>
      <c r="C73" s="13">
        <v>17200</v>
      </c>
      <c r="D73" s="14">
        <v>17200</v>
      </c>
      <c r="E73" s="14">
        <v>17200</v>
      </c>
      <c r="F73" s="14">
        <v>17200</v>
      </c>
      <c r="G73" s="14">
        <v>12230</v>
      </c>
      <c r="H73" s="14">
        <v>71.104651162790702</v>
      </c>
      <c r="I73" s="14">
        <v>71.104651162790702</v>
      </c>
      <c r="J73" s="14">
        <v>12230</v>
      </c>
      <c r="K73" s="14">
        <v>71.104651162790702</v>
      </c>
      <c r="L73" s="14">
        <v>71.104651162790702</v>
      </c>
      <c r="M73" s="16" t="s">
        <v>12</v>
      </c>
    </row>
    <row r="74" spans="1:13" ht="22.5" customHeight="1">
      <c r="A74" s="11">
        <v>2</v>
      </c>
      <c r="B74" s="12" t="s">
        <v>79</v>
      </c>
      <c r="C74" s="13">
        <v>20000</v>
      </c>
      <c r="D74" s="14">
        <v>20000</v>
      </c>
      <c r="E74" s="14">
        <v>22500</v>
      </c>
      <c r="F74" s="14">
        <v>22500</v>
      </c>
      <c r="G74" s="14">
        <v>7640</v>
      </c>
      <c r="H74" s="14">
        <v>38.200000000000003</v>
      </c>
      <c r="I74" s="14">
        <v>33.955555555555556</v>
      </c>
      <c r="J74" s="14">
        <v>7640</v>
      </c>
      <c r="K74" s="14">
        <v>38.200000000000003</v>
      </c>
      <c r="L74" s="14">
        <v>33.955555555555556</v>
      </c>
      <c r="M74" s="16" t="s">
        <v>12</v>
      </c>
    </row>
    <row r="75" spans="1:13" ht="22.5" customHeight="1">
      <c r="A75" s="11">
        <v>3</v>
      </c>
      <c r="B75" s="12" t="s">
        <v>80</v>
      </c>
      <c r="C75" s="13">
        <v>21000</v>
      </c>
      <c r="D75" s="14">
        <v>21000</v>
      </c>
      <c r="E75" s="14">
        <v>22000</v>
      </c>
      <c r="F75" s="14">
        <v>22000</v>
      </c>
      <c r="G75" s="14">
        <v>9501</v>
      </c>
      <c r="H75" s="14">
        <v>45.242857142857147</v>
      </c>
      <c r="I75" s="14">
        <v>43.18636363636363</v>
      </c>
      <c r="J75" s="14">
        <v>9501</v>
      </c>
      <c r="K75" s="14">
        <v>45.242857142857147</v>
      </c>
      <c r="L75" s="14">
        <v>43.18636363636363</v>
      </c>
      <c r="M75" s="16" t="s">
        <v>12</v>
      </c>
    </row>
    <row r="76" spans="1:13" ht="22.5" customHeight="1">
      <c r="A76" s="11">
        <v>4</v>
      </c>
      <c r="B76" s="12" t="s">
        <v>81</v>
      </c>
      <c r="C76" s="13">
        <v>23000</v>
      </c>
      <c r="D76" s="14">
        <v>23000</v>
      </c>
      <c r="E76" s="14">
        <v>27600</v>
      </c>
      <c r="F76" s="14">
        <v>27600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6" t="s">
        <v>12</v>
      </c>
    </row>
    <row r="77" spans="1:13" ht="22.5" customHeight="1">
      <c r="A77" s="11">
        <v>5</v>
      </c>
      <c r="B77" s="12" t="s">
        <v>82</v>
      </c>
      <c r="C77" s="13">
        <v>5100</v>
      </c>
      <c r="D77" s="14">
        <v>5100</v>
      </c>
      <c r="E77" s="14">
        <v>5100</v>
      </c>
      <c r="F77" s="14">
        <v>5100</v>
      </c>
      <c r="G77" s="14">
        <v>5100</v>
      </c>
      <c r="H77" s="14">
        <v>100</v>
      </c>
      <c r="I77" s="14">
        <v>100</v>
      </c>
      <c r="J77" s="14">
        <v>5100</v>
      </c>
      <c r="K77" s="14">
        <v>100</v>
      </c>
      <c r="L77" s="14">
        <v>100</v>
      </c>
      <c r="M77" s="16" t="s">
        <v>12</v>
      </c>
    </row>
    <row r="78" spans="1:13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6" t="s">
        <v>12</v>
      </c>
    </row>
    <row r="79" spans="1:13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6" t="s">
        <v>12</v>
      </c>
    </row>
    <row r="80" spans="1:13" ht="22.5" customHeight="1">
      <c r="A80" s="11">
        <v>8</v>
      </c>
      <c r="B80" s="12" t="s">
        <v>85</v>
      </c>
      <c r="C80" s="13">
        <v>17300</v>
      </c>
      <c r="D80" s="14">
        <v>17300</v>
      </c>
      <c r="E80" s="14">
        <v>17300</v>
      </c>
      <c r="F80" s="14">
        <v>17300</v>
      </c>
      <c r="G80" s="14">
        <v>15765</v>
      </c>
      <c r="H80" s="14">
        <v>91.127167630057798</v>
      </c>
      <c r="I80" s="14">
        <v>91.127167630057798</v>
      </c>
      <c r="J80" s="14">
        <v>15765</v>
      </c>
      <c r="K80" s="14">
        <v>91.127167630057798</v>
      </c>
      <c r="L80" s="14">
        <v>91.127167630057798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22.5" customHeight="1">
      <c r="A82" s="11">
        <v>10</v>
      </c>
      <c r="B82" s="12" t="s">
        <v>87</v>
      </c>
      <c r="C82" s="13">
        <v>5100</v>
      </c>
      <c r="D82" s="14">
        <v>5100</v>
      </c>
      <c r="E82" s="14">
        <v>5100</v>
      </c>
      <c r="F82" s="14">
        <v>5100</v>
      </c>
      <c r="G82" s="14">
        <v>3000</v>
      </c>
      <c r="H82" s="14">
        <v>58.82352941176471</v>
      </c>
      <c r="I82" s="14">
        <v>58.82352941176471</v>
      </c>
      <c r="J82" s="14">
        <v>3000</v>
      </c>
      <c r="K82" s="14">
        <v>58.82352941176471</v>
      </c>
      <c r="L82" s="14">
        <v>58.82352941176471</v>
      </c>
      <c r="M82" s="16" t="s">
        <v>12</v>
      </c>
    </row>
    <row r="83" spans="1:13" ht="22.5" customHeight="1">
      <c r="A83" s="11">
        <v>11</v>
      </c>
      <c r="B83" s="12" t="s">
        <v>88</v>
      </c>
      <c r="C83" s="13">
        <v>18000</v>
      </c>
      <c r="D83" s="14">
        <v>18000</v>
      </c>
      <c r="E83" s="14">
        <v>18000</v>
      </c>
      <c r="F83" s="14">
        <v>18000</v>
      </c>
      <c r="G83" s="14">
        <v>5430</v>
      </c>
      <c r="H83" s="14">
        <v>30.166666666666668</v>
      </c>
      <c r="I83" s="14">
        <v>30.166666666666668</v>
      </c>
      <c r="J83" s="14">
        <v>5430</v>
      </c>
      <c r="K83" s="14">
        <v>30.166666666666668</v>
      </c>
      <c r="L83" s="14">
        <v>30.166666666666668</v>
      </c>
      <c r="M83" s="16" t="s">
        <v>12</v>
      </c>
    </row>
    <row r="84" spans="1:13" ht="22.5" customHeight="1">
      <c r="A84" s="11">
        <v>12</v>
      </c>
      <c r="B84" s="12" t="s">
        <v>89</v>
      </c>
      <c r="C84" s="13">
        <v>18000</v>
      </c>
      <c r="D84" s="14">
        <v>18000</v>
      </c>
      <c r="E84" s="14">
        <v>18000</v>
      </c>
      <c r="F84" s="14">
        <v>18000</v>
      </c>
      <c r="G84" s="14">
        <v>15120</v>
      </c>
      <c r="H84" s="14">
        <v>84</v>
      </c>
      <c r="I84" s="14">
        <v>84</v>
      </c>
      <c r="J84" s="14">
        <v>15120</v>
      </c>
      <c r="K84" s="14">
        <v>84</v>
      </c>
      <c r="L84" s="14">
        <v>84</v>
      </c>
      <c r="M84" s="16" t="s">
        <v>12</v>
      </c>
    </row>
    <row r="85" spans="1:13" ht="22.5" customHeight="1">
      <c r="A85" s="11">
        <v>13</v>
      </c>
      <c r="B85" s="12" t="s">
        <v>90</v>
      </c>
      <c r="C85" s="13">
        <v>4100</v>
      </c>
      <c r="D85" s="14">
        <v>4100</v>
      </c>
      <c r="E85" s="14">
        <v>4100</v>
      </c>
      <c r="F85" s="14">
        <v>4100</v>
      </c>
      <c r="G85" s="14">
        <v>4100</v>
      </c>
      <c r="H85" s="14">
        <v>100</v>
      </c>
      <c r="I85" s="14">
        <v>100</v>
      </c>
      <c r="J85" s="14">
        <v>4100</v>
      </c>
      <c r="K85" s="14">
        <v>100</v>
      </c>
      <c r="L85" s="14">
        <v>100</v>
      </c>
      <c r="M85" s="16" t="s">
        <v>12</v>
      </c>
    </row>
    <row r="86" spans="1:13" ht="42" customHeight="1">
      <c r="A86" s="11">
        <v>14</v>
      </c>
      <c r="B86" s="12" t="s">
        <v>91</v>
      </c>
      <c r="C86" s="13">
        <v>114000</v>
      </c>
      <c r="D86" s="14">
        <v>114000</v>
      </c>
      <c r="E86" s="14">
        <v>137000</v>
      </c>
      <c r="F86" s="14">
        <v>137000</v>
      </c>
      <c r="G86" s="14">
        <v>114000</v>
      </c>
      <c r="H86" s="14">
        <v>100</v>
      </c>
      <c r="I86" s="14">
        <v>83.211678832116775</v>
      </c>
      <c r="J86" s="14">
        <v>114000</v>
      </c>
      <c r="K86" s="14">
        <v>100</v>
      </c>
      <c r="L86" s="14">
        <v>83.211678832116775</v>
      </c>
      <c r="M86" s="16" t="s">
        <v>12</v>
      </c>
    </row>
    <row r="87" spans="1:13" ht="42" customHeight="1">
      <c r="A87" s="34" t="s">
        <v>92</v>
      </c>
      <c r="B87" s="35"/>
      <c r="C87" s="9">
        <v>4657200</v>
      </c>
      <c r="D87" s="9">
        <v>4657200</v>
      </c>
      <c r="E87" s="9">
        <v>4644700</v>
      </c>
      <c r="F87" s="7">
        <v>4644700</v>
      </c>
      <c r="G87" s="9">
        <v>2369024.0299999998</v>
      </c>
      <c r="H87" s="9">
        <v>50.867989993987798</v>
      </c>
      <c r="I87" s="9">
        <v>51.004887936788165</v>
      </c>
      <c r="J87" s="9">
        <v>2369024.0299999998</v>
      </c>
      <c r="K87" s="9">
        <v>50.867989993987798</v>
      </c>
      <c r="L87" s="9">
        <v>51.004887936788165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42" customHeight="1">
      <c r="A90" s="11">
        <v>3</v>
      </c>
      <c r="B90" s="12" t="s">
        <v>95</v>
      </c>
      <c r="C90" s="13">
        <v>217800</v>
      </c>
      <c r="D90" s="14">
        <v>217800</v>
      </c>
      <c r="E90" s="14">
        <v>367800</v>
      </c>
      <c r="F90" s="14">
        <v>367800</v>
      </c>
      <c r="G90" s="14">
        <v>241324.1</v>
      </c>
      <c r="H90" s="14">
        <v>110.80078053259871</v>
      </c>
      <c r="I90" s="14">
        <v>65.612860250135938</v>
      </c>
      <c r="J90" s="14">
        <v>241324.1</v>
      </c>
      <c r="K90" s="14">
        <v>110.80078053259871</v>
      </c>
      <c r="L90" s="14">
        <v>65.612860250135938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42" customHeight="1">
      <c r="A94" s="11">
        <v>7</v>
      </c>
      <c r="B94" s="12" t="s">
        <v>99</v>
      </c>
      <c r="C94" s="13">
        <v>1963700</v>
      </c>
      <c r="D94" s="14">
        <v>1963700</v>
      </c>
      <c r="E94" s="14">
        <v>1961200</v>
      </c>
      <c r="F94" s="14">
        <v>1961200</v>
      </c>
      <c r="G94" s="14">
        <v>1033612.34</v>
      </c>
      <c r="H94" s="14">
        <v>52.635959667973722</v>
      </c>
      <c r="I94" s="14">
        <v>52.70305629206608</v>
      </c>
      <c r="J94" s="14">
        <v>1033612.34</v>
      </c>
      <c r="K94" s="14">
        <v>52.635959667973722</v>
      </c>
      <c r="L94" s="14">
        <v>52.70305629206608</v>
      </c>
      <c r="M94" s="16" t="s">
        <v>12</v>
      </c>
    </row>
    <row r="95" spans="1:13" ht="42" customHeight="1">
      <c r="A95" s="11">
        <v>8</v>
      </c>
      <c r="B95" s="12" t="s">
        <v>100</v>
      </c>
      <c r="C95" s="13">
        <v>1005000</v>
      </c>
      <c r="D95" s="14">
        <v>1005000</v>
      </c>
      <c r="E95" s="14">
        <v>845000</v>
      </c>
      <c r="F95" s="14">
        <v>845000</v>
      </c>
      <c r="G95" s="14">
        <v>440456.8</v>
      </c>
      <c r="H95" s="14">
        <v>43.82654726368159</v>
      </c>
      <c r="I95" s="14">
        <v>52.125065088757395</v>
      </c>
      <c r="J95" s="14">
        <v>440456.8</v>
      </c>
      <c r="K95" s="14">
        <v>43.82654726368159</v>
      </c>
      <c r="L95" s="14">
        <v>52.125065088757395</v>
      </c>
      <c r="M95" s="16" t="s">
        <v>12</v>
      </c>
    </row>
    <row r="96" spans="1:13" ht="42" customHeight="1">
      <c r="A96" s="11">
        <v>9</v>
      </c>
      <c r="B96" s="12" t="s">
        <v>101</v>
      </c>
      <c r="C96" s="13">
        <v>623000</v>
      </c>
      <c r="D96" s="14">
        <v>623000</v>
      </c>
      <c r="E96" s="14">
        <v>623000</v>
      </c>
      <c r="F96" s="14">
        <v>623000</v>
      </c>
      <c r="G96" s="14">
        <v>260452.4</v>
      </c>
      <c r="H96" s="14">
        <v>41.806163723916534</v>
      </c>
      <c r="I96" s="14">
        <v>41.806163723916534</v>
      </c>
      <c r="J96" s="14">
        <v>260452.4</v>
      </c>
      <c r="K96" s="14">
        <v>41.806163723916534</v>
      </c>
      <c r="L96" s="14">
        <v>41.806163723916534</v>
      </c>
      <c r="M96" s="16" t="s">
        <v>12</v>
      </c>
    </row>
    <row r="97" spans="1:13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3">
        <v>300000</v>
      </c>
      <c r="D99" s="14">
        <v>300000</v>
      </c>
      <c r="E99" s="14">
        <v>300000</v>
      </c>
      <c r="F99" s="14">
        <v>300000</v>
      </c>
      <c r="G99" s="14">
        <v>78372</v>
      </c>
      <c r="H99" s="14">
        <v>26.123999999999999</v>
      </c>
      <c r="I99" s="14">
        <v>26.123999999999999</v>
      </c>
      <c r="J99" s="14">
        <v>78372</v>
      </c>
      <c r="K99" s="14">
        <v>26.123999999999999</v>
      </c>
      <c r="L99" s="14">
        <v>26.123999999999999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3">
        <v>547700</v>
      </c>
      <c r="D101" s="14">
        <v>547700</v>
      </c>
      <c r="E101" s="14">
        <v>547700</v>
      </c>
      <c r="F101" s="14">
        <v>547700</v>
      </c>
      <c r="G101" s="14">
        <v>314806.39</v>
      </c>
      <c r="H101" s="14">
        <v>57.47788752966953</v>
      </c>
      <c r="I101" s="14">
        <v>57.47788752966953</v>
      </c>
      <c r="J101" s="14">
        <v>314806.39</v>
      </c>
      <c r="K101" s="14">
        <v>57.47788752966953</v>
      </c>
      <c r="L101" s="14">
        <v>57.47788752966953</v>
      </c>
      <c r="M101" s="16" t="s">
        <v>12</v>
      </c>
    </row>
    <row r="102" spans="1:13" ht="42" customHeight="1">
      <c r="A102" s="34" t="s">
        <v>107</v>
      </c>
      <c r="B102" s="35"/>
      <c r="C102" s="9">
        <v>1520900</v>
      </c>
      <c r="D102" s="9">
        <v>1520900</v>
      </c>
      <c r="E102" s="9">
        <v>1370900</v>
      </c>
      <c r="F102" s="9">
        <v>1370900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A102:B102"/>
    <mergeCell ref="G5:L5"/>
    <mergeCell ref="C4:L4"/>
    <mergeCell ref="A29:B29"/>
    <mergeCell ref="A50:B50"/>
    <mergeCell ref="A72:B72"/>
    <mergeCell ref="A87:B87"/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792E-17E6-4DB6-AD64-58B9A9D11C6A}">
  <sheetPr codeName="Sheet13">
    <pageSetUpPr fitToPage="1"/>
  </sheetPr>
  <dimension ref="A1:R102"/>
  <sheetViews>
    <sheetView showGridLines="0" view="pageBreakPreview" zoomScale="60" zoomScaleNormal="8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4" width="18.875" bestFit="1" customWidth="1"/>
    <col min="5" max="5" width="17.25" bestFit="1" customWidth="1"/>
    <col min="6" max="7" width="18.875" bestFit="1" customWidth="1"/>
    <col min="8" max="8" width="17.25" bestFit="1" customWidth="1"/>
    <col min="9" max="9" width="18.875" bestFit="1" customWidth="1"/>
    <col min="10" max="10" width="11" bestFit="1" customWidth="1"/>
    <col min="11" max="11" width="11.875" bestFit="1" customWidth="1"/>
    <col min="12" max="12" width="18.875" bestFit="1" customWidth="1"/>
    <col min="13" max="13" width="11" bestFit="1" customWidth="1"/>
    <col min="14" max="14" width="11.875" bestFit="1" customWidth="1"/>
    <col min="15" max="15" width="17.25" bestFit="1" customWidth="1"/>
    <col min="16" max="16" width="11" bestFit="1" customWidth="1"/>
    <col min="17" max="17" width="11.875" bestFit="1" customWidth="1"/>
    <col min="18" max="18" width="25.625" bestFit="1" customWidth="1"/>
    <col min="19" max="19" width="339.25" customWidth="1"/>
  </cols>
  <sheetData>
    <row r="1" spans="1:18" ht="36" customHeight="1">
      <c r="C1" s="31" t="s">
        <v>143</v>
      </c>
    </row>
    <row r="2" spans="1:18" ht="36" customHeight="1">
      <c r="C2" s="89" t="s">
        <v>168</v>
      </c>
    </row>
    <row r="3" spans="1:18" ht="36" customHeight="1">
      <c r="C3" s="29" t="s">
        <v>141</v>
      </c>
    </row>
    <row r="4" spans="1:18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36" t="s">
        <v>2</v>
      </c>
    </row>
    <row r="5" spans="1:18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37"/>
    </row>
    <row r="6" spans="1:18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37"/>
    </row>
    <row r="7" spans="1:18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38"/>
    </row>
    <row r="8" spans="1:18" ht="42" customHeight="1">
      <c r="A8" s="39" t="s">
        <v>11</v>
      </c>
      <c r="B8" s="40"/>
      <c r="C8" s="5">
        <v>21398100</v>
      </c>
      <c r="D8" s="5">
        <v>19318100</v>
      </c>
      <c r="E8" s="5">
        <v>2080000</v>
      </c>
      <c r="F8" s="5">
        <v>21398100</v>
      </c>
      <c r="G8" s="5">
        <v>19318100</v>
      </c>
      <c r="H8" s="5">
        <v>2080000</v>
      </c>
      <c r="I8" s="5">
        <v>12984657.25</v>
      </c>
      <c r="J8" s="5">
        <v>60.681356054976845</v>
      </c>
      <c r="K8" s="5">
        <v>60.681356054976845</v>
      </c>
      <c r="L8" s="5">
        <v>10909658.25</v>
      </c>
      <c r="M8" s="5">
        <v>56.473764241825023</v>
      </c>
      <c r="N8" s="5">
        <v>50.984238086559081</v>
      </c>
      <c r="O8" s="5">
        <v>2074999</v>
      </c>
      <c r="P8" s="5">
        <v>99.759567307692308</v>
      </c>
      <c r="Q8" s="5">
        <v>9.6971179684177553</v>
      </c>
      <c r="R8" s="6" t="s">
        <v>12</v>
      </c>
    </row>
    <row r="9" spans="1:18" ht="42" customHeight="1">
      <c r="A9" s="41" t="s">
        <v>13</v>
      </c>
      <c r="B9" s="42"/>
      <c r="C9" s="7">
        <v>222100</v>
      </c>
      <c r="D9" s="7">
        <v>222100</v>
      </c>
      <c r="E9" s="8" t="s">
        <v>17</v>
      </c>
      <c r="F9" s="7">
        <v>3428530</v>
      </c>
      <c r="G9" s="7">
        <v>3428530</v>
      </c>
      <c r="H9" s="8" t="s">
        <v>17</v>
      </c>
      <c r="I9" s="7">
        <v>1850220.21</v>
      </c>
      <c r="J9" s="7">
        <v>833.05727600180091</v>
      </c>
      <c r="K9" s="7">
        <v>53.965408207015834</v>
      </c>
      <c r="L9" s="7">
        <v>1850220.21</v>
      </c>
      <c r="M9" s="7">
        <v>833.05727600180091</v>
      </c>
      <c r="N9" s="7">
        <v>53.965408207015834</v>
      </c>
      <c r="O9" s="8" t="s">
        <v>17</v>
      </c>
      <c r="P9" s="8" t="s">
        <v>17</v>
      </c>
      <c r="Q9" s="8" t="s">
        <v>17</v>
      </c>
      <c r="R9" s="8" t="s">
        <v>12</v>
      </c>
    </row>
    <row r="10" spans="1:18" ht="42" customHeight="1">
      <c r="A10" s="43" t="s">
        <v>14</v>
      </c>
      <c r="B10" s="44"/>
      <c r="C10" s="9">
        <v>21176000</v>
      </c>
      <c r="D10" s="9">
        <v>19096000</v>
      </c>
      <c r="E10" s="9">
        <v>2080000</v>
      </c>
      <c r="F10" s="9">
        <v>17969570</v>
      </c>
      <c r="G10" s="7">
        <v>15889570</v>
      </c>
      <c r="H10" s="7">
        <v>2080000</v>
      </c>
      <c r="I10" s="9">
        <v>11134437.039999999</v>
      </c>
      <c r="J10" s="9">
        <v>52.580454476766143</v>
      </c>
      <c r="K10" s="9">
        <v>61.962735001449673</v>
      </c>
      <c r="L10" s="9">
        <v>9059438.0399999991</v>
      </c>
      <c r="M10" s="9">
        <v>47.441548177628825</v>
      </c>
      <c r="N10" s="9">
        <v>50.415441437942029</v>
      </c>
      <c r="O10" s="9">
        <v>2074999</v>
      </c>
      <c r="P10" s="9">
        <v>99.759567307692308</v>
      </c>
      <c r="Q10" s="9">
        <v>11.54729356350764</v>
      </c>
      <c r="R10" s="10" t="s">
        <v>12</v>
      </c>
    </row>
    <row r="11" spans="1:18" ht="42" customHeight="1">
      <c r="A11" s="32" t="s">
        <v>15</v>
      </c>
      <c r="B11" s="33"/>
      <c r="C11" s="8" t="s">
        <v>17</v>
      </c>
      <c r="D11" s="8" t="s">
        <v>17</v>
      </c>
      <c r="E11" s="8" t="s">
        <v>17</v>
      </c>
      <c r="F11" s="7">
        <v>757085</v>
      </c>
      <c r="G11" s="7">
        <v>757085</v>
      </c>
      <c r="H11" s="8" t="s">
        <v>17</v>
      </c>
      <c r="I11" s="7">
        <v>433137</v>
      </c>
      <c r="J11" s="8" t="s">
        <v>17</v>
      </c>
      <c r="K11" s="7">
        <v>57.211145379977147</v>
      </c>
      <c r="L11" s="7">
        <v>433137</v>
      </c>
      <c r="M11" s="8" t="s">
        <v>17</v>
      </c>
      <c r="N11" s="7">
        <v>57.211145379977147</v>
      </c>
      <c r="O11" s="8" t="s">
        <v>17</v>
      </c>
      <c r="P11" s="8" t="s">
        <v>17</v>
      </c>
      <c r="Q11" s="8" t="s">
        <v>17</v>
      </c>
      <c r="R11" s="8" t="s">
        <v>12</v>
      </c>
    </row>
    <row r="12" spans="1:18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4">
        <v>51890</v>
      </c>
      <c r="G12" s="14">
        <v>51890</v>
      </c>
      <c r="H12" s="15" t="s">
        <v>17</v>
      </c>
      <c r="I12" s="14">
        <v>1890</v>
      </c>
      <c r="J12" s="15" t="s">
        <v>17</v>
      </c>
      <c r="K12" s="14">
        <v>3.6423202929273466</v>
      </c>
      <c r="L12" s="14">
        <v>1890</v>
      </c>
      <c r="M12" s="15" t="s">
        <v>17</v>
      </c>
      <c r="N12" s="14">
        <v>3.6423202929273466</v>
      </c>
      <c r="O12" s="15" t="s">
        <v>17</v>
      </c>
      <c r="P12" s="15" t="s">
        <v>17</v>
      </c>
      <c r="Q12" s="15" t="s">
        <v>17</v>
      </c>
      <c r="R12" s="16" t="s">
        <v>12</v>
      </c>
    </row>
    <row r="13" spans="1:18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4">
        <v>44020</v>
      </c>
      <c r="G13" s="14">
        <v>44020</v>
      </c>
      <c r="H13" s="15" t="s">
        <v>17</v>
      </c>
      <c r="I13" s="14">
        <v>4020</v>
      </c>
      <c r="J13" s="15" t="s">
        <v>17</v>
      </c>
      <c r="K13" s="14">
        <v>9.132212630622444</v>
      </c>
      <c r="L13" s="14">
        <v>4020</v>
      </c>
      <c r="M13" s="15" t="s">
        <v>17</v>
      </c>
      <c r="N13" s="14">
        <v>9.132212630622444</v>
      </c>
      <c r="O13" s="15" t="s">
        <v>17</v>
      </c>
      <c r="P13" s="15" t="s">
        <v>17</v>
      </c>
      <c r="Q13" s="15" t="s">
        <v>17</v>
      </c>
      <c r="R13" s="16" t="s">
        <v>12</v>
      </c>
    </row>
    <row r="14" spans="1:18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4">
        <v>66415</v>
      </c>
      <c r="G14" s="14">
        <v>66415</v>
      </c>
      <c r="H14" s="15" t="s">
        <v>17</v>
      </c>
      <c r="I14" s="14">
        <v>51415</v>
      </c>
      <c r="J14" s="15" t="s">
        <v>17</v>
      </c>
      <c r="K14" s="14">
        <v>77.414740645938409</v>
      </c>
      <c r="L14" s="14">
        <v>51415</v>
      </c>
      <c r="M14" s="15" t="s">
        <v>17</v>
      </c>
      <c r="N14" s="14">
        <v>77.414740645938409</v>
      </c>
      <c r="O14" s="15" t="s">
        <v>17</v>
      </c>
      <c r="P14" s="15" t="s">
        <v>17</v>
      </c>
      <c r="Q14" s="15" t="s">
        <v>17</v>
      </c>
      <c r="R14" s="16" t="s">
        <v>12</v>
      </c>
    </row>
    <row r="15" spans="1:18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4">
        <v>17020</v>
      </c>
      <c r="G15" s="14">
        <v>17020</v>
      </c>
      <c r="H15" s="15" t="s">
        <v>17</v>
      </c>
      <c r="I15" s="14">
        <v>1800</v>
      </c>
      <c r="J15" s="15" t="s">
        <v>17</v>
      </c>
      <c r="K15" s="14">
        <v>10.575793184488838</v>
      </c>
      <c r="L15" s="14">
        <v>1800</v>
      </c>
      <c r="M15" s="15" t="s">
        <v>17</v>
      </c>
      <c r="N15" s="14">
        <v>10.575793184488838</v>
      </c>
      <c r="O15" s="15" t="s">
        <v>17</v>
      </c>
      <c r="P15" s="15" t="s">
        <v>17</v>
      </c>
      <c r="Q15" s="15" t="s">
        <v>17</v>
      </c>
      <c r="R15" s="16" t="s">
        <v>12</v>
      </c>
    </row>
    <row r="16" spans="1:18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4">
        <v>36650</v>
      </c>
      <c r="G16" s="14">
        <v>36650</v>
      </c>
      <c r="H16" s="15" t="s">
        <v>17</v>
      </c>
      <c r="I16" s="14">
        <v>1640</v>
      </c>
      <c r="J16" s="15" t="s">
        <v>17</v>
      </c>
      <c r="K16" s="14">
        <v>4.4747612551159621</v>
      </c>
      <c r="L16" s="14">
        <v>1640</v>
      </c>
      <c r="M16" s="15" t="s">
        <v>17</v>
      </c>
      <c r="N16" s="14">
        <v>4.4747612551159621</v>
      </c>
      <c r="O16" s="15" t="s">
        <v>17</v>
      </c>
      <c r="P16" s="15" t="s">
        <v>17</v>
      </c>
      <c r="Q16" s="15" t="s">
        <v>17</v>
      </c>
      <c r="R16" s="16" t="s">
        <v>12</v>
      </c>
    </row>
    <row r="17" spans="1:18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4">
        <v>28090</v>
      </c>
      <c r="G17" s="14">
        <v>28090</v>
      </c>
      <c r="H17" s="15" t="s">
        <v>17</v>
      </c>
      <c r="I17" s="14">
        <v>7290</v>
      </c>
      <c r="J17" s="15" t="s">
        <v>17</v>
      </c>
      <c r="K17" s="14">
        <v>25.952296190815236</v>
      </c>
      <c r="L17" s="14">
        <v>7290</v>
      </c>
      <c r="M17" s="15" t="s">
        <v>17</v>
      </c>
      <c r="N17" s="14">
        <v>25.952296190815236</v>
      </c>
      <c r="O17" s="15" t="s">
        <v>17</v>
      </c>
      <c r="P17" s="15" t="s">
        <v>17</v>
      </c>
      <c r="Q17" s="15" t="s">
        <v>17</v>
      </c>
      <c r="R17" s="16" t="s">
        <v>12</v>
      </c>
    </row>
    <row r="18" spans="1:18" ht="42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4">
        <v>269000</v>
      </c>
      <c r="G18" s="14">
        <v>269000</v>
      </c>
      <c r="H18" s="15" t="s">
        <v>17</v>
      </c>
      <c r="I18" s="14">
        <v>269000</v>
      </c>
      <c r="J18" s="15" t="s">
        <v>17</v>
      </c>
      <c r="K18" s="14">
        <v>100</v>
      </c>
      <c r="L18" s="14">
        <v>269000</v>
      </c>
      <c r="M18" s="15" t="s">
        <v>17</v>
      </c>
      <c r="N18" s="14">
        <v>100</v>
      </c>
      <c r="O18" s="15" t="s">
        <v>17</v>
      </c>
      <c r="P18" s="15" t="s">
        <v>17</v>
      </c>
      <c r="Q18" s="15" t="s">
        <v>17</v>
      </c>
      <c r="R18" s="16" t="s">
        <v>12</v>
      </c>
    </row>
    <row r="19" spans="1:18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4">
        <v>16860</v>
      </c>
      <c r="G19" s="14">
        <v>16860</v>
      </c>
      <c r="H19" s="15" t="s">
        <v>17</v>
      </c>
      <c r="I19" s="14">
        <v>16790</v>
      </c>
      <c r="J19" s="15" t="s">
        <v>17</v>
      </c>
      <c r="K19" s="14">
        <v>99.584816132858833</v>
      </c>
      <c r="L19" s="14">
        <v>16790</v>
      </c>
      <c r="M19" s="15" t="s">
        <v>17</v>
      </c>
      <c r="N19" s="14">
        <v>99.584816132858833</v>
      </c>
      <c r="O19" s="15" t="s">
        <v>17</v>
      </c>
      <c r="P19" s="15" t="s">
        <v>17</v>
      </c>
      <c r="Q19" s="15" t="s">
        <v>17</v>
      </c>
      <c r="R19" s="16" t="s">
        <v>12</v>
      </c>
    </row>
    <row r="20" spans="1:18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4">
        <v>22360</v>
      </c>
      <c r="G20" s="14">
        <v>22360</v>
      </c>
      <c r="H20" s="15" t="s">
        <v>17</v>
      </c>
      <c r="I20" s="14">
        <v>13955</v>
      </c>
      <c r="J20" s="15" t="s">
        <v>17</v>
      </c>
      <c r="K20" s="14">
        <v>62.410554561717355</v>
      </c>
      <c r="L20" s="14">
        <v>13955</v>
      </c>
      <c r="M20" s="15" t="s">
        <v>17</v>
      </c>
      <c r="N20" s="14">
        <v>62.410554561717355</v>
      </c>
      <c r="O20" s="15" t="s">
        <v>17</v>
      </c>
      <c r="P20" s="15" t="s">
        <v>17</v>
      </c>
      <c r="Q20" s="15" t="s">
        <v>17</v>
      </c>
      <c r="R20" s="16" t="s">
        <v>12</v>
      </c>
    </row>
    <row r="21" spans="1:18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4">
        <v>68880</v>
      </c>
      <c r="G21" s="14">
        <v>68880</v>
      </c>
      <c r="H21" s="15" t="s">
        <v>17</v>
      </c>
      <c r="I21" s="14">
        <v>40973</v>
      </c>
      <c r="J21" s="15" t="s">
        <v>17</v>
      </c>
      <c r="K21" s="14">
        <v>59.484610917537744</v>
      </c>
      <c r="L21" s="14">
        <v>40973</v>
      </c>
      <c r="M21" s="15" t="s">
        <v>17</v>
      </c>
      <c r="N21" s="14">
        <v>59.484610917537744</v>
      </c>
      <c r="O21" s="15" t="s">
        <v>17</v>
      </c>
      <c r="P21" s="15" t="s">
        <v>17</v>
      </c>
      <c r="Q21" s="15" t="s">
        <v>17</v>
      </c>
      <c r="R21" s="16" t="s">
        <v>12</v>
      </c>
    </row>
    <row r="22" spans="1:18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4">
        <v>18260</v>
      </c>
      <c r="G22" s="14">
        <v>18260</v>
      </c>
      <c r="H22" s="15" t="s">
        <v>17</v>
      </c>
      <c r="I22" s="14">
        <v>5410</v>
      </c>
      <c r="J22" s="15" t="s">
        <v>17</v>
      </c>
      <c r="K22" s="14">
        <v>29.627601314348301</v>
      </c>
      <c r="L22" s="14">
        <v>5410</v>
      </c>
      <c r="M22" s="15" t="s">
        <v>17</v>
      </c>
      <c r="N22" s="14">
        <v>29.627601314348301</v>
      </c>
      <c r="O22" s="15" t="s">
        <v>17</v>
      </c>
      <c r="P22" s="15" t="s">
        <v>17</v>
      </c>
      <c r="Q22" s="15" t="s">
        <v>17</v>
      </c>
      <c r="R22" s="16" t="s">
        <v>12</v>
      </c>
    </row>
    <row r="23" spans="1:18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4">
        <v>8820</v>
      </c>
      <c r="G23" s="14">
        <v>8820</v>
      </c>
      <c r="H23" s="15" t="s">
        <v>17</v>
      </c>
      <c r="I23" s="14">
        <v>3820</v>
      </c>
      <c r="J23" s="15" t="s">
        <v>17</v>
      </c>
      <c r="K23" s="14">
        <v>43.310657596371883</v>
      </c>
      <c r="L23" s="14">
        <v>3820</v>
      </c>
      <c r="M23" s="15" t="s">
        <v>17</v>
      </c>
      <c r="N23" s="14">
        <v>43.310657596371883</v>
      </c>
      <c r="O23" s="15" t="s">
        <v>17</v>
      </c>
      <c r="P23" s="15" t="s">
        <v>17</v>
      </c>
      <c r="Q23" s="15" t="s">
        <v>17</v>
      </c>
      <c r="R23" s="16" t="s">
        <v>12</v>
      </c>
    </row>
    <row r="24" spans="1:18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4">
        <v>28430</v>
      </c>
      <c r="G24" s="14">
        <v>28430</v>
      </c>
      <c r="H24" s="15" t="s">
        <v>17</v>
      </c>
      <c r="I24" s="14">
        <v>3430</v>
      </c>
      <c r="J24" s="15" t="s">
        <v>17</v>
      </c>
      <c r="K24" s="14">
        <v>12.064720365810762</v>
      </c>
      <c r="L24" s="14">
        <v>3430</v>
      </c>
      <c r="M24" s="15" t="s">
        <v>17</v>
      </c>
      <c r="N24" s="14">
        <v>12.064720365810762</v>
      </c>
      <c r="O24" s="15" t="s">
        <v>17</v>
      </c>
      <c r="P24" s="15" t="s">
        <v>17</v>
      </c>
      <c r="Q24" s="15" t="s">
        <v>17</v>
      </c>
      <c r="R24" s="16" t="s">
        <v>12</v>
      </c>
    </row>
    <row r="25" spans="1:18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4">
        <v>13660</v>
      </c>
      <c r="G25" s="14">
        <v>13660</v>
      </c>
      <c r="H25" s="15" t="s">
        <v>17</v>
      </c>
      <c r="I25" s="14">
        <v>3660</v>
      </c>
      <c r="J25" s="15" t="s">
        <v>17</v>
      </c>
      <c r="K25" s="14">
        <v>26.793557833089309</v>
      </c>
      <c r="L25" s="14">
        <v>3660</v>
      </c>
      <c r="M25" s="15" t="s">
        <v>17</v>
      </c>
      <c r="N25" s="14">
        <v>26.793557833089309</v>
      </c>
      <c r="O25" s="15" t="s">
        <v>17</v>
      </c>
      <c r="P25" s="15" t="s">
        <v>17</v>
      </c>
      <c r="Q25" s="15" t="s">
        <v>17</v>
      </c>
      <c r="R25" s="16" t="s">
        <v>12</v>
      </c>
    </row>
    <row r="26" spans="1:18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4">
        <v>27060</v>
      </c>
      <c r="G26" s="14">
        <v>27060</v>
      </c>
      <c r="H26" s="15" t="s">
        <v>17</v>
      </c>
      <c r="I26" s="14">
        <v>2060</v>
      </c>
      <c r="J26" s="15" t="s">
        <v>17</v>
      </c>
      <c r="K26" s="14">
        <v>7.6127124907612718</v>
      </c>
      <c r="L26" s="14">
        <v>2060</v>
      </c>
      <c r="M26" s="15" t="s">
        <v>17</v>
      </c>
      <c r="N26" s="14">
        <v>7.6127124907612718</v>
      </c>
      <c r="O26" s="15" t="s">
        <v>17</v>
      </c>
      <c r="P26" s="15" t="s">
        <v>17</v>
      </c>
      <c r="Q26" s="15" t="s">
        <v>17</v>
      </c>
      <c r="R26" s="16" t="s">
        <v>12</v>
      </c>
    </row>
    <row r="27" spans="1:18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4">
        <v>18010</v>
      </c>
      <c r="G27" s="14">
        <v>18010</v>
      </c>
      <c r="H27" s="15" t="s">
        <v>17</v>
      </c>
      <c r="I27" s="14">
        <v>4460</v>
      </c>
      <c r="J27" s="15" t="s">
        <v>17</v>
      </c>
      <c r="K27" s="14">
        <v>24.764019988895058</v>
      </c>
      <c r="L27" s="14">
        <v>4460</v>
      </c>
      <c r="M27" s="15" t="s">
        <v>17</v>
      </c>
      <c r="N27" s="14">
        <v>24.764019988895058</v>
      </c>
      <c r="O27" s="15" t="s">
        <v>17</v>
      </c>
      <c r="P27" s="15" t="s">
        <v>17</v>
      </c>
      <c r="Q27" s="15" t="s">
        <v>17</v>
      </c>
      <c r="R27" s="16" t="s">
        <v>12</v>
      </c>
    </row>
    <row r="28" spans="1:18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4">
        <v>21660</v>
      </c>
      <c r="G28" s="14">
        <v>21660</v>
      </c>
      <c r="H28" s="15" t="s">
        <v>17</v>
      </c>
      <c r="I28" s="14">
        <v>1524</v>
      </c>
      <c r="J28" s="15" t="s">
        <v>17</v>
      </c>
      <c r="K28" s="14">
        <v>7.0360110803324103</v>
      </c>
      <c r="L28" s="14">
        <v>1524</v>
      </c>
      <c r="M28" s="15" t="s">
        <v>17</v>
      </c>
      <c r="N28" s="14">
        <v>7.0360110803324103</v>
      </c>
      <c r="O28" s="15" t="s">
        <v>17</v>
      </c>
      <c r="P28" s="15" t="s">
        <v>17</v>
      </c>
      <c r="Q28" s="15" t="s">
        <v>17</v>
      </c>
      <c r="R28" s="16" t="s">
        <v>12</v>
      </c>
    </row>
    <row r="29" spans="1:18" ht="42" customHeight="1">
      <c r="A29" s="32" t="s">
        <v>34</v>
      </c>
      <c r="B29" s="33"/>
      <c r="C29" s="8" t="s">
        <v>17</v>
      </c>
      <c r="D29" s="8" t="s">
        <v>17</v>
      </c>
      <c r="E29" s="8" t="s">
        <v>17</v>
      </c>
      <c r="F29" s="7">
        <v>1390615</v>
      </c>
      <c r="G29" s="7">
        <v>1390615</v>
      </c>
      <c r="H29" s="8" t="s">
        <v>17</v>
      </c>
      <c r="I29" s="7">
        <v>639724.84</v>
      </c>
      <c r="J29" s="8" t="s">
        <v>17</v>
      </c>
      <c r="K29" s="7">
        <v>46.003015931799958</v>
      </c>
      <c r="L29" s="7">
        <v>639724.84</v>
      </c>
      <c r="M29" s="8" t="s">
        <v>17</v>
      </c>
      <c r="N29" s="7">
        <v>46.003015931799958</v>
      </c>
      <c r="O29" s="8" t="s">
        <v>17</v>
      </c>
      <c r="P29" s="8" t="s">
        <v>17</v>
      </c>
      <c r="Q29" s="8" t="s">
        <v>17</v>
      </c>
      <c r="R29" s="8" t="s">
        <v>12</v>
      </c>
    </row>
    <row r="30" spans="1:18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4">
        <v>28120</v>
      </c>
      <c r="G30" s="14">
        <v>28120</v>
      </c>
      <c r="H30" s="15" t="s">
        <v>17</v>
      </c>
      <c r="I30" s="14">
        <v>3120</v>
      </c>
      <c r="J30" s="15" t="s">
        <v>17</v>
      </c>
      <c r="K30" s="14">
        <v>11.095305832147938</v>
      </c>
      <c r="L30" s="14">
        <v>3120</v>
      </c>
      <c r="M30" s="15" t="s">
        <v>17</v>
      </c>
      <c r="N30" s="14">
        <v>11.095305832147938</v>
      </c>
      <c r="O30" s="15" t="s">
        <v>17</v>
      </c>
      <c r="P30" s="15" t="s">
        <v>17</v>
      </c>
      <c r="Q30" s="15" t="s">
        <v>17</v>
      </c>
      <c r="R30" s="16" t="s">
        <v>12</v>
      </c>
    </row>
    <row r="31" spans="1:18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4">
        <v>81960</v>
      </c>
      <c r="G31" s="14">
        <v>81960</v>
      </c>
      <c r="H31" s="15" t="s">
        <v>17</v>
      </c>
      <c r="I31" s="14">
        <v>31930</v>
      </c>
      <c r="J31" s="15" t="s">
        <v>17</v>
      </c>
      <c r="K31" s="14">
        <v>38.958028306490974</v>
      </c>
      <c r="L31" s="14">
        <v>31930</v>
      </c>
      <c r="M31" s="15" t="s">
        <v>17</v>
      </c>
      <c r="N31" s="14">
        <v>38.958028306490974</v>
      </c>
      <c r="O31" s="15" t="s">
        <v>17</v>
      </c>
      <c r="P31" s="15" t="s">
        <v>17</v>
      </c>
      <c r="Q31" s="15" t="s">
        <v>17</v>
      </c>
      <c r="R31" s="16" t="s">
        <v>12</v>
      </c>
    </row>
    <row r="32" spans="1:18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4">
        <v>61960</v>
      </c>
      <c r="G32" s="14">
        <v>61960</v>
      </c>
      <c r="H32" s="15" t="s">
        <v>17</v>
      </c>
      <c r="I32" s="14">
        <v>1850</v>
      </c>
      <c r="J32" s="15" t="s">
        <v>17</v>
      </c>
      <c r="K32" s="14">
        <v>2.9857972885732731</v>
      </c>
      <c r="L32" s="14">
        <v>1850</v>
      </c>
      <c r="M32" s="15" t="s">
        <v>17</v>
      </c>
      <c r="N32" s="14">
        <v>2.9857972885732731</v>
      </c>
      <c r="O32" s="15" t="s">
        <v>17</v>
      </c>
      <c r="P32" s="15" t="s">
        <v>17</v>
      </c>
      <c r="Q32" s="15" t="s">
        <v>17</v>
      </c>
      <c r="R32" s="16" t="s">
        <v>12</v>
      </c>
    </row>
    <row r="33" spans="1:18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4">
        <v>49290</v>
      </c>
      <c r="G33" s="14">
        <v>49290</v>
      </c>
      <c r="H33" s="15" t="s">
        <v>17</v>
      </c>
      <c r="I33" s="14">
        <v>34290</v>
      </c>
      <c r="J33" s="15" t="s">
        <v>17</v>
      </c>
      <c r="K33" s="14">
        <v>69.567863664029218</v>
      </c>
      <c r="L33" s="14">
        <v>34290</v>
      </c>
      <c r="M33" s="15" t="s">
        <v>17</v>
      </c>
      <c r="N33" s="14">
        <v>69.567863664029218</v>
      </c>
      <c r="O33" s="15" t="s">
        <v>17</v>
      </c>
      <c r="P33" s="15" t="s">
        <v>17</v>
      </c>
      <c r="Q33" s="15" t="s">
        <v>17</v>
      </c>
      <c r="R33" s="16" t="s">
        <v>12</v>
      </c>
    </row>
    <row r="34" spans="1:18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4">
        <v>61690</v>
      </c>
      <c r="G34" s="14">
        <v>61690</v>
      </c>
      <c r="H34" s="15" t="s">
        <v>17</v>
      </c>
      <c r="I34" s="14">
        <v>1690</v>
      </c>
      <c r="J34" s="15" t="s">
        <v>17</v>
      </c>
      <c r="K34" s="14">
        <v>2.7395039714702545</v>
      </c>
      <c r="L34" s="14">
        <v>1690</v>
      </c>
      <c r="M34" s="15" t="s">
        <v>17</v>
      </c>
      <c r="N34" s="14">
        <v>2.7395039714702545</v>
      </c>
      <c r="O34" s="15" t="s">
        <v>17</v>
      </c>
      <c r="P34" s="15" t="s">
        <v>17</v>
      </c>
      <c r="Q34" s="15" t="s">
        <v>17</v>
      </c>
      <c r="R34" s="16" t="s">
        <v>12</v>
      </c>
    </row>
    <row r="35" spans="1:18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4">
        <v>154380</v>
      </c>
      <c r="G35" s="14">
        <v>154380</v>
      </c>
      <c r="H35" s="15" t="s">
        <v>17</v>
      </c>
      <c r="I35" s="14">
        <v>83965</v>
      </c>
      <c r="J35" s="15" t="s">
        <v>17</v>
      </c>
      <c r="K35" s="14">
        <v>54.38852182925249</v>
      </c>
      <c r="L35" s="14">
        <v>83965</v>
      </c>
      <c r="M35" s="15" t="s">
        <v>17</v>
      </c>
      <c r="N35" s="14">
        <v>54.38852182925249</v>
      </c>
      <c r="O35" s="15" t="s">
        <v>17</v>
      </c>
      <c r="P35" s="15" t="s">
        <v>17</v>
      </c>
      <c r="Q35" s="15" t="s">
        <v>17</v>
      </c>
      <c r="R35" s="16" t="s">
        <v>12</v>
      </c>
    </row>
    <row r="36" spans="1:18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4">
        <v>62090</v>
      </c>
      <c r="G36" s="14">
        <v>62090</v>
      </c>
      <c r="H36" s="15" t="s">
        <v>17</v>
      </c>
      <c r="I36" s="14">
        <v>2090</v>
      </c>
      <c r="J36" s="15" t="s">
        <v>17</v>
      </c>
      <c r="K36" s="14">
        <v>3.3660814946046065</v>
      </c>
      <c r="L36" s="14">
        <v>2090</v>
      </c>
      <c r="M36" s="15" t="s">
        <v>17</v>
      </c>
      <c r="N36" s="14">
        <v>3.3660814946046065</v>
      </c>
      <c r="O36" s="15" t="s">
        <v>17</v>
      </c>
      <c r="P36" s="15" t="s">
        <v>17</v>
      </c>
      <c r="Q36" s="15" t="s">
        <v>17</v>
      </c>
      <c r="R36" s="16" t="s">
        <v>12</v>
      </c>
    </row>
    <row r="37" spans="1:18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4">
        <v>17990</v>
      </c>
      <c r="G37" s="14">
        <v>17990</v>
      </c>
      <c r="H37" s="15" t="s">
        <v>17</v>
      </c>
      <c r="I37" s="14">
        <v>2990</v>
      </c>
      <c r="J37" s="15" t="s">
        <v>17</v>
      </c>
      <c r="K37" s="14">
        <v>16.620344635908836</v>
      </c>
      <c r="L37" s="14">
        <v>2990</v>
      </c>
      <c r="M37" s="15" t="s">
        <v>17</v>
      </c>
      <c r="N37" s="14">
        <v>16.620344635908836</v>
      </c>
      <c r="O37" s="15" t="s">
        <v>17</v>
      </c>
      <c r="P37" s="15" t="s">
        <v>17</v>
      </c>
      <c r="Q37" s="15" t="s">
        <v>17</v>
      </c>
      <c r="R37" s="16" t="s">
        <v>12</v>
      </c>
    </row>
    <row r="38" spans="1:18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4">
        <v>28620</v>
      </c>
      <c r="G38" s="14">
        <v>28620</v>
      </c>
      <c r="H38" s="15" t="s">
        <v>17</v>
      </c>
      <c r="I38" s="14">
        <v>3620</v>
      </c>
      <c r="J38" s="15" t="s">
        <v>17</v>
      </c>
      <c r="K38" s="14">
        <v>12.648497554157931</v>
      </c>
      <c r="L38" s="14">
        <v>3620</v>
      </c>
      <c r="M38" s="15" t="s">
        <v>17</v>
      </c>
      <c r="N38" s="14">
        <v>12.648497554157931</v>
      </c>
      <c r="O38" s="15" t="s">
        <v>17</v>
      </c>
      <c r="P38" s="15" t="s">
        <v>17</v>
      </c>
      <c r="Q38" s="15" t="s">
        <v>17</v>
      </c>
      <c r="R38" s="16" t="s">
        <v>12</v>
      </c>
    </row>
    <row r="39" spans="1:18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4">
        <v>28150</v>
      </c>
      <c r="G39" s="14">
        <v>28150</v>
      </c>
      <c r="H39" s="15" t="s">
        <v>17</v>
      </c>
      <c r="I39" s="14">
        <v>3150</v>
      </c>
      <c r="J39" s="15" t="s">
        <v>17</v>
      </c>
      <c r="K39" s="14">
        <v>11.190053285968029</v>
      </c>
      <c r="L39" s="14">
        <v>3150</v>
      </c>
      <c r="M39" s="15" t="s">
        <v>17</v>
      </c>
      <c r="N39" s="14">
        <v>11.190053285968029</v>
      </c>
      <c r="O39" s="15" t="s">
        <v>17</v>
      </c>
      <c r="P39" s="15" t="s">
        <v>17</v>
      </c>
      <c r="Q39" s="15" t="s">
        <v>17</v>
      </c>
      <c r="R39" s="16" t="s">
        <v>12</v>
      </c>
    </row>
    <row r="40" spans="1:18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4">
        <v>38110</v>
      </c>
      <c r="G40" s="14">
        <v>38110</v>
      </c>
      <c r="H40" s="15" t="s">
        <v>17</v>
      </c>
      <c r="I40" s="14">
        <v>3110</v>
      </c>
      <c r="J40" s="15" t="s">
        <v>17</v>
      </c>
      <c r="K40" s="14">
        <v>8.1605877722382569</v>
      </c>
      <c r="L40" s="14">
        <v>3110</v>
      </c>
      <c r="M40" s="15" t="s">
        <v>17</v>
      </c>
      <c r="N40" s="14">
        <v>8.1605877722382569</v>
      </c>
      <c r="O40" s="15" t="s">
        <v>17</v>
      </c>
      <c r="P40" s="15" t="s">
        <v>17</v>
      </c>
      <c r="Q40" s="15" t="s">
        <v>17</v>
      </c>
      <c r="R40" s="16" t="s">
        <v>12</v>
      </c>
    </row>
    <row r="41" spans="1:18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4">
        <v>43270</v>
      </c>
      <c r="G41" s="14">
        <v>43270</v>
      </c>
      <c r="H41" s="15" t="s">
        <v>17</v>
      </c>
      <c r="I41" s="14">
        <v>1690</v>
      </c>
      <c r="J41" s="15" t="s">
        <v>17</v>
      </c>
      <c r="K41" s="14">
        <v>3.9057083429627917</v>
      </c>
      <c r="L41" s="14">
        <v>1690</v>
      </c>
      <c r="M41" s="15" t="s">
        <v>17</v>
      </c>
      <c r="N41" s="14">
        <v>3.9057083429627917</v>
      </c>
      <c r="O41" s="15" t="s">
        <v>17</v>
      </c>
      <c r="P41" s="15" t="s">
        <v>17</v>
      </c>
      <c r="Q41" s="15" t="s">
        <v>17</v>
      </c>
      <c r="R41" s="16" t="s">
        <v>12</v>
      </c>
    </row>
    <row r="42" spans="1:18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4">
        <v>72780</v>
      </c>
      <c r="G42" s="14">
        <v>72780</v>
      </c>
      <c r="H42" s="15" t="s">
        <v>17</v>
      </c>
      <c r="I42" s="14">
        <v>26215</v>
      </c>
      <c r="J42" s="15" t="s">
        <v>17</v>
      </c>
      <c r="K42" s="14">
        <v>36.01951085463039</v>
      </c>
      <c r="L42" s="14">
        <v>26215</v>
      </c>
      <c r="M42" s="15" t="s">
        <v>17</v>
      </c>
      <c r="N42" s="14">
        <v>36.01951085463039</v>
      </c>
      <c r="O42" s="15" t="s">
        <v>17</v>
      </c>
      <c r="P42" s="15" t="s">
        <v>17</v>
      </c>
      <c r="Q42" s="15" t="s">
        <v>17</v>
      </c>
      <c r="R42" s="16" t="s">
        <v>12</v>
      </c>
    </row>
    <row r="43" spans="1:18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4">
        <v>121000</v>
      </c>
      <c r="G43" s="14">
        <v>121000</v>
      </c>
      <c r="H43" s="15" t="s">
        <v>17</v>
      </c>
      <c r="I43" s="14">
        <v>76320</v>
      </c>
      <c r="J43" s="15" t="s">
        <v>17</v>
      </c>
      <c r="K43" s="14">
        <v>63.074380165289263</v>
      </c>
      <c r="L43" s="14">
        <v>76320</v>
      </c>
      <c r="M43" s="15" t="s">
        <v>17</v>
      </c>
      <c r="N43" s="14">
        <v>63.074380165289263</v>
      </c>
      <c r="O43" s="15" t="s">
        <v>17</v>
      </c>
      <c r="P43" s="15" t="s">
        <v>17</v>
      </c>
      <c r="Q43" s="15" t="s">
        <v>17</v>
      </c>
      <c r="R43" s="16" t="s">
        <v>12</v>
      </c>
    </row>
    <row r="44" spans="1:18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4">
        <v>67860</v>
      </c>
      <c r="G44" s="14">
        <v>67860</v>
      </c>
      <c r="H44" s="15" t="s">
        <v>17</v>
      </c>
      <c r="I44" s="14">
        <v>26146.639999999999</v>
      </c>
      <c r="J44" s="15" t="s">
        <v>17</v>
      </c>
      <c r="K44" s="14">
        <v>38.530268199233717</v>
      </c>
      <c r="L44" s="14">
        <v>26146.639999999999</v>
      </c>
      <c r="M44" s="15" t="s">
        <v>17</v>
      </c>
      <c r="N44" s="14">
        <v>38.530268199233717</v>
      </c>
      <c r="O44" s="15" t="s">
        <v>17</v>
      </c>
      <c r="P44" s="15" t="s">
        <v>17</v>
      </c>
      <c r="Q44" s="15" t="s">
        <v>17</v>
      </c>
      <c r="R44" s="16" t="s">
        <v>12</v>
      </c>
    </row>
    <row r="45" spans="1:18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4">
        <v>102440</v>
      </c>
      <c r="G45" s="14">
        <v>102440</v>
      </c>
      <c r="H45" s="15" t="s">
        <v>17</v>
      </c>
      <c r="I45" s="14">
        <v>75881</v>
      </c>
      <c r="J45" s="15" t="s">
        <v>17</v>
      </c>
      <c r="K45" s="14">
        <v>74.073604060913709</v>
      </c>
      <c r="L45" s="14">
        <v>75881</v>
      </c>
      <c r="M45" s="15" t="s">
        <v>17</v>
      </c>
      <c r="N45" s="14">
        <v>74.073604060913709</v>
      </c>
      <c r="O45" s="15" t="s">
        <v>17</v>
      </c>
      <c r="P45" s="15" t="s">
        <v>17</v>
      </c>
      <c r="Q45" s="15" t="s">
        <v>17</v>
      </c>
      <c r="R45" s="16" t="s">
        <v>12</v>
      </c>
    </row>
    <row r="46" spans="1:18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4">
        <v>133725</v>
      </c>
      <c r="G46" s="14">
        <v>133725</v>
      </c>
      <c r="H46" s="15" t="s">
        <v>17</v>
      </c>
      <c r="I46" s="14">
        <v>88725</v>
      </c>
      <c r="J46" s="15" t="s">
        <v>17</v>
      </c>
      <c r="K46" s="14">
        <v>66.348850252383627</v>
      </c>
      <c r="L46" s="14">
        <v>88725</v>
      </c>
      <c r="M46" s="15" t="s">
        <v>17</v>
      </c>
      <c r="N46" s="14">
        <v>66.348850252383627</v>
      </c>
      <c r="O46" s="15" t="s">
        <v>17</v>
      </c>
      <c r="P46" s="15" t="s">
        <v>17</v>
      </c>
      <c r="Q46" s="15" t="s">
        <v>17</v>
      </c>
      <c r="R46" s="16" t="s">
        <v>12</v>
      </c>
    </row>
    <row r="47" spans="1:18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4">
        <v>22850</v>
      </c>
      <c r="G47" s="14">
        <v>22850</v>
      </c>
      <c r="H47" s="15" t="s">
        <v>17</v>
      </c>
      <c r="I47" s="14">
        <v>2850</v>
      </c>
      <c r="J47" s="15" t="s">
        <v>17</v>
      </c>
      <c r="K47" s="14">
        <v>12.472647702407004</v>
      </c>
      <c r="L47" s="14">
        <v>2850</v>
      </c>
      <c r="M47" s="15" t="s">
        <v>17</v>
      </c>
      <c r="N47" s="14">
        <v>12.472647702407004</v>
      </c>
      <c r="O47" s="15" t="s">
        <v>17</v>
      </c>
      <c r="P47" s="15" t="s">
        <v>17</v>
      </c>
      <c r="Q47" s="15" t="s">
        <v>17</v>
      </c>
      <c r="R47" s="16" t="s">
        <v>12</v>
      </c>
    </row>
    <row r="48" spans="1:18" ht="42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4">
        <v>150780</v>
      </c>
      <c r="G48" s="14">
        <v>150780</v>
      </c>
      <c r="H48" s="15" t="s">
        <v>17</v>
      </c>
      <c r="I48" s="14">
        <v>114050</v>
      </c>
      <c r="J48" s="15" t="s">
        <v>17</v>
      </c>
      <c r="K48" s="14">
        <v>75.640005305743472</v>
      </c>
      <c r="L48" s="14">
        <v>114050</v>
      </c>
      <c r="M48" s="15" t="s">
        <v>17</v>
      </c>
      <c r="N48" s="14">
        <v>75.640005305743472</v>
      </c>
      <c r="O48" s="15" t="s">
        <v>17</v>
      </c>
      <c r="P48" s="15" t="s">
        <v>17</v>
      </c>
      <c r="Q48" s="15" t="s">
        <v>17</v>
      </c>
      <c r="R48" s="16" t="s">
        <v>12</v>
      </c>
    </row>
    <row r="49" spans="1:18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4">
        <v>63550</v>
      </c>
      <c r="G49" s="14">
        <v>63550</v>
      </c>
      <c r="H49" s="15" t="s">
        <v>17</v>
      </c>
      <c r="I49" s="14">
        <v>56042.2</v>
      </c>
      <c r="J49" s="15" t="s">
        <v>17</v>
      </c>
      <c r="K49" s="14">
        <v>88.185995279307619</v>
      </c>
      <c r="L49" s="14">
        <v>56042.2</v>
      </c>
      <c r="M49" s="15" t="s">
        <v>17</v>
      </c>
      <c r="N49" s="14">
        <v>88.185995279307619</v>
      </c>
      <c r="O49" s="15" t="s">
        <v>17</v>
      </c>
      <c r="P49" s="15" t="s">
        <v>17</v>
      </c>
      <c r="Q49" s="15" t="s">
        <v>17</v>
      </c>
      <c r="R49" s="16" t="s">
        <v>12</v>
      </c>
    </row>
    <row r="50" spans="1:18" ht="42" customHeight="1">
      <c r="A50" s="32" t="s">
        <v>55</v>
      </c>
      <c r="B50" s="33"/>
      <c r="C50" s="7">
        <v>222100</v>
      </c>
      <c r="D50" s="7">
        <v>222100</v>
      </c>
      <c r="E50" s="8" t="s">
        <v>17</v>
      </c>
      <c r="F50" s="7">
        <v>564390</v>
      </c>
      <c r="G50" s="7">
        <v>564390</v>
      </c>
      <c r="H50" s="8" t="s">
        <v>17</v>
      </c>
      <c r="I50" s="7">
        <v>356244.7</v>
      </c>
      <c r="J50" s="7">
        <v>160.39833408374605</v>
      </c>
      <c r="K50" s="7">
        <v>63.120306879994324</v>
      </c>
      <c r="L50" s="7">
        <v>356244.7</v>
      </c>
      <c r="M50" s="7">
        <v>160.39833408374605</v>
      </c>
      <c r="N50" s="7">
        <v>63.120306879994324</v>
      </c>
      <c r="O50" s="8" t="s">
        <v>17</v>
      </c>
      <c r="P50" s="8" t="s">
        <v>17</v>
      </c>
      <c r="Q50" s="8" t="s">
        <v>17</v>
      </c>
      <c r="R50" s="8" t="s">
        <v>12</v>
      </c>
    </row>
    <row r="51" spans="1:18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4">
        <v>26900</v>
      </c>
      <c r="G51" s="14">
        <v>26900</v>
      </c>
      <c r="H51" s="15" t="s">
        <v>17</v>
      </c>
      <c r="I51" s="14">
        <v>1080</v>
      </c>
      <c r="J51" s="15" t="s">
        <v>17</v>
      </c>
      <c r="K51" s="14">
        <v>4.014869888475836</v>
      </c>
      <c r="L51" s="14">
        <v>1080</v>
      </c>
      <c r="M51" s="15" t="s">
        <v>17</v>
      </c>
      <c r="N51" s="14">
        <v>4.014869888475836</v>
      </c>
      <c r="O51" s="15" t="s">
        <v>17</v>
      </c>
      <c r="P51" s="15" t="s">
        <v>17</v>
      </c>
      <c r="Q51" s="15" t="s">
        <v>17</v>
      </c>
      <c r="R51" s="16" t="s">
        <v>12</v>
      </c>
    </row>
    <row r="52" spans="1:18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4">
        <v>11930</v>
      </c>
      <c r="G52" s="14">
        <v>11930</v>
      </c>
      <c r="H52" s="15" t="s">
        <v>17</v>
      </c>
      <c r="I52" s="14">
        <v>11930</v>
      </c>
      <c r="J52" s="15" t="s">
        <v>17</v>
      </c>
      <c r="K52" s="14">
        <v>100</v>
      </c>
      <c r="L52" s="14">
        <v>11930</v>
      </c>
      <c r="M52" s="15" t="s">
        <v>17</v>
      </c>
      <c r="N52" s="14">
        <v>100</v>
      </c>
      <c r="O52" s="15" t="s">
        <v>17</v>
      </c>
      <c r="P52" s="15" t="s">
        <v>17</v>
      </c>
      <c r="Q52" s="15" t="s">
        <v>17</v>
      </c>
      <c r="R52" s="16" t="s">
        <v>12</v>
      </c>
    </row>
    <row r="53" spans="1:18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4">
        <v>36380</v>
      </c>
      <c r="G53" s="14">
        <v>36380</v>
      </c>
      <c r="H53" s="15" t="s">
        <v>17</v>
      </c>
      <c r="I53" s="14">
        <v>17580</v>
      </c>
      <c r="J53" s="15" t="s">
        <v>17</v>
      </c>
      <c r="K53" s="14">
        <v>48.323254535459043</v>
      </c>
      <c r="L53" s="14">
        <v>17580</v>
      </c>
      <c r="M53" s="15" t="s">
        <v>17</v>
      </c>
      <c r="N53" s="14">
        <v>48.323254535459043</v>
      </c>
      <c r="O53" s="15" t="s">
        <v>17</v>
      </c>
      <c r="P53" s="15" t="s">
        <v>17</v>
      </c>
      <c r="Q53" s="15" t="s">
        <v>17</v>
      </c>
      <c r="R53" s="16" t="s">
        <v>12</v>
      </c>
    </row>
    <row r="54" spans="1:18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4">
        <v>16360</v>
      </c>
      <c r="G54" s="14">
        <v>16360</v>
      </c>
      <c r="H54" s="15" t="s">
        <v>17</v>
      </c>
      <c r="I54" s="14">
        <v>16360</v>
      </c>
      <c r="J54" s="15" t="s">
        <v>17</v>
      </c>
      <c r="K54" s="14">
        <v>100</v>
      </c>
      <c r="L54" s="14">
        <v>16360</v>
      </c>
      <c r="M54" s="15" t="s">
        <v>17</v>
      </c>
      <c r="N54" s="14">
        <v>100</v>
      </c>
      <c r="O54" s="15" t="s">
        <v>17</v>
      </c>
      <c r="P54" s="15" t="s">
        <v>17</v>
      </c>
      <c r="Q54" s="15" t="s">
        <v>17</v>
      </c>
      <c r="R54" s="16" t="s">
        <v>12</v>
      </c>
    </row>
    <row r="55" spans="1:18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4">
        <v>6650</v>
      </c>
      <c r="G55" s="14">
        <v>6650</v>
      </c>
      <c r="H55" s="15" t="s">
        <v>17</v>
      </c>
      <c r="I55" s="14">
        <v>1176</v>
      </c>
      <c r="J55" s="15" t="s">
        <v>17</v>
      </c>
      <c r="K55" s="14">
        <v>17.684210526315791</v>
      </c>
      <c r="L55" s="14">
        <v>1176</v>
      </c>
      <c r="M55" s="15" t="s">
        <v>17</v>
      </c>
      <c r="N55" s="14">
        <v>17.684210526315791</v>
      </c>
      <c r="O55" s="15" t="s">
        <v>17</v>
      </c>
      <c r="P55" s="15" t="s">
        <v>17</v>
      </c>
      <c r="Q55" s="15" t="s">
        <v>17</v>
      </c>
      <c r="R55" s="16" t="s">
        <v>12</v>
      </c>
    </row>
    <row r="56" spans="1:18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4">
        <v>12130</v>
      </c>
      <c r="G56" s="14">
        <v>12130</v>
      </c>
      <c r="H56" s="15" t="s">
        <v>17</v>
      </c>
      <c r="I56" s="14">
        <v>2130</v>
      </c>
      <c r="J56" s="15" t="s">
        <v>17</v>
      </c>
      <c r="K56" s="14">
        <v>17.559769167353668</v>
      </c>
      <c r="L56" s="14">
        <v>2130</v>
      </c>
      <c r="M56" s="15" t="s">
        <v>17</v>
      </c>
      <c r="N56" s="14">
        <v>17.559769167353668</v>
      </c>
      <c r="O56" s="15" t="s">
        <v>17</v>
      </c>
      <c r="P56" s="15" t="s">
        <v>17</v>
      </c>
      <c r="Q56" s="15" t="s">
        <v>17</v>
      </c>
      <c r="R56" s="16" t="s">
        <v>12</v>
      </c>
    </row>
    <row r="57" spans="1:18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4">
        <v>6470</v>
      </c>
      <c r="G57" s="14">
        <v>6470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6" t="s">
        <v>12</v>
      </c>
    </row>
    <row r="58" spans="1:18" ht="22.5" customHeight="1">
      <c r="A58" s="11">
        <v>8</v>
      </c>
      <c r="B58" s="12" t="s">
        <v>63</v>
      </c>
      <c r="C58" s="13">
        <v>45300</v>
      </c>
      <c r="D58" s="14">
        <v>45300</v>
      </c>
      <c r="E58" s="15" t="s">
        <v>17</v>
      </c>
      <c r="F58" s="14">
        <v>46940</v>
      </c>
      <c r="G58" s="14">
        <v>46940</v>
      </c>
      <c r="H58" s="15" t="s">
        <v>17</v>
      </c>
      <c r="I58" s="14">
        <v>48020</v>
      </c>
      <c r="J58" s="14">
        <v>106.00441501103752</v>
      </c>
      <c r="K58" s="14">
        <v>102.30080954409885</v>
      </c>
      <c r="L58" s="14">
        <v>48020</v>
      </c>
      <c r="M58" s="14">
        <v>106.00441501103752</v>
      </c>
      <c r="N58" s="14">
        <v>102.30080954409885</v>
      </c>
      <c r="O58" s="15" t="s">
        <v>17</v>
      </c>
      <c r="P58" s="15" t="s">
        <v>17</v>
      </c>
      <c r="Q58" s="15" t="s">
        <v>17</v>
      </c>
      <c r="R58" s="16" t="s">
        <v>12</v>
      </c>
    </row>
    <row r="59" spans="1:18" ht="22.5" customHeight="1">
      <c r="A59" s="11">
        <v>9</v>
      </c>
      <c r="B59" s="12" t="s">
        <v>64</v>
      </c>
      <c r="C59" s="13">
        <v>52600</v>
      </c>
      <c r="D59" s="14">
        <v>52600</v>
      </c>
      <c r="E59" s="15" t="s">
        <v>17</v>
      </c>
      <c r="F59" s="14">
        <v>59240</v>
      </c>
      <c r="G59" s="14">
        <v>59240</v>
      </c>
      <c r="H59" s="15" t="s">
        <v>17</v>
      </c>
      <c r="I59" s="14">
        <v>54240</v>
      </c>
      <c r="J59" s="14">
        <v>103.11787072243345</v>
      </c>
      <c r="K59" s="14">
        <v>91.55975692099932</v>
      </c>
      <c r="L59" s="14">
        <v>54240</v>
      </c>
      <c r="M59" s="14">
        <v>103.11787072243345</v>
      </c>
      <c r="N59" s="14">
        <v>91.55975692099932</v>
      </c>
      <c r="O59" s="15" t="s">
        <v>17</v>
      </c>
      <c r="P59" s="15" t="s">
        <v>17</v>
      </c>
      <c r="Q59" s="15" t="s">
        <v>17</v>
      </c>
      <c r="R59" s="16" t="s">
        <v>12</v>
      </c>
    </row>
    <row r="60" spans="1:18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4">
        <v>11940</v>
      </c>
      <c r="G60" s="14">
        <v>11940</v>
      </c>
      <c r="H60" s="15" t="s">
        <v>17</v>
      </c>
      <c r="I60" s="14">
        <v>1800</v>
      </c>
      <c r="J60" s="15" t="s">
        <v>17</v>
      </c>
      <c r="K60" s="14">
        <v>15.075376884422111</v>
      </c>
      <c r="L60" s="14">
        <v>1800</v>
      </c>
      <c r="M60" s="15" t="s">
        <v>17</v>
      </c>
      <c r="N60" s="14">
        <v>15.075376884422111</v>
      </c>
      <c r="O60" s="15" t="s">
        <v>17</v>
      </c>
      <c r="P60" s="15" t="s">
        <v>17</v>
      </c>
      <c r="Q60" s="15" t="s">
        <v>17</v>
      </c>
      <c r="R60" s="16" t="s">
        <v>12</v>
      </c>
    </row>
    <row r="61" spans="1:18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4">
        <v>16900</v>
      </c>
      <c r="G61" s="14">
        <v>16900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5" t="s">
        <v>17</v>
      </c>
      <c r="Q61" s="15" t="s">
        <v>17</v>
      </c>
      <c r="R61" s="16" t="s">
        <v>12</v>
      </c>
    </row>
    <row r="62" spans="1:18" ht="22.5" customHeight="1">
      <c r="A62" s="11">
        <v>12</v>
      </c>
      <c r="B62" s="12" t="s">
        <v>67</v>
      </c>
      <c r="C62" s="13">
        <v>71600</v>
      </c>
      <c r="D62" s="14">
        <v>71600</v>
      </c>
      <c r="E62" s="15" t="s">
        <v>17</v>
      </c>
      <c r="F62" s="14">
        <v>76600</v>
      </c>
      <c r="G62" s="14">
        <v>76600</v>
      </c>
      <c r="H62" s="15" t="s">
        <v>17</v>
      </c>
      <c r="I62" s="14">
        <v>71388.7</v>
      </c>
      <c r="J62" s="14">
        <v>99.704888268156424</v>
      </c>
      <c r="K62" s="14">
        <v>93.196736292428199</v>
      </c>
      <c r="L62" s="14">
        <v>71388.7</v>
      </c>
      <c r="M62" s="14">
        <v>99.704888268156424</v>
      </c>
      <c r="N62" s="14">
        <v>93.196736292428199</v>
      </c>
      <c r="O62" s="15" t="s">
        <v>17</v>
      </c>
      <c r="P62" s="15" t="s">
        <v>17</v>
      </c>
      <c r="Q62" s="15" t="s">
        <v>17</v>
      </c>
      <c r="R62" s="16" t="s">
        <v>12</v>
      </c>
    </row>
    <row r="63" spans="1:18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4">
        <v>6520</v>
      </c>
      <c r="G63" s="14">
        <v>6520</v>
      </c>
      <c r="H63" s="15" t="s">
        <v>17</v>
      </c>
      <c r="I63" s="14">
        <v>1520</v>
      </c>
      <c r="J63" s="15" t="s">
        <v>17</v>
      </c>
      <c r="K63" s="14">
        <v>23.312883435582819</v>
      </c>
      <c r="L63" s="14">
        <v>1520</v>
      </c>
      <c r="M63" s="15" t="s">
        <v>17</v>
      </c>
      <c r="N63" s="14">
        <v>23.312883435582819</v>
      </c>
      <c r="O63" s="15" t="s">
        <v>17</v>
      </c>
      <c r="P63" s="15" t="s">
        <v>17</v>
      </c>
      <c r="Q63" s="15" t="s">
        <v>17</v>
      </c>
      <c r="R63" s="16" t="s">
        <v>12</v>
      </c>
    </row>
    <row r="64" spans="1:18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4">
        <v>6660</v>
      </c>
      <c r="G64" s="14">
        <v>6660</v>
      </c>
      <c r="H64" s="15" t="s">
        <v>17</v>
      </c>
      <c r="I64" s="14">
        <v>6620</v>
      </c>
      <c r="J64" s="15" t="s">
        <v>17</v>
      </c>
      <c r="K64" s="14">
        <v>99.3993993993994</v>
      </c>
      <c r="L64" s="14">
        <v>6620</v>
      </c>
      <c r="M64" s="15" t="s">
        <v>17</v>
      </c>
      <c r="N64" s="14">
        <v>99.3993993993994</v>
      </c>
      <c r="O64" s="15" t="s">
        <v>17</v>
      </c>
      <c r="P64" s="15" t="s">
        <v>17</v>
      </c>
      <c r="Q64" s="15" t="s">
        <v>17</v>
      </c>
      <c r="R64" s="16" t="s">
        <v>12</v>
      </c>
    </row>
    <row r="65" spans="1:18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4">
        <v>21400</v>
      </c>
      <c r="G65" s="14">
        <v>21400</v>
      </c>
      <c r="H65" s="15" t="s">
        <v>17</v>
      </c>
      <c r="I65" s="14">
        <v>3770</v>
      </c>
      <c r="J65" s="15" t="s">
        <v>17</v>
      </c>
      <c r="K65" s="14">
        <v>17.616822429906541</v>
      </c>
      <c r="L65" s="14">
        <v>3770</v>
      </c>
      <c r="M65" s="15" t="s">
        <v>17</v>
      </c>
      <c r="N65" s="14">
        <v>17.616822429906541</v>
      </c>
      <c r="O65" s="15" t="s">
        <v>17</v>
      </c>
      <c r="P65" s="15" t="s">
        <v>17</v>
      </c>
      <c r="Q65" s="15" t="s">
        <v>17</v>
      </c>
      <c r="R65" s="16" t="s">
        <v>12</v>
      </c>
    </row>
    <row r="66" spans="1:18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4">
        <v>30000</v>
      </c>
      <c r="G66" s="14">
        <v>30000</v>
      </c>
      <c r="H66" s="15" t="s">
        <v>17</v>
      </c>
      <c r="I66" s="14">
        <v>15000</v>
      </c>
      <c r="J66" s="15" t="s">
        <v>17</v>
      </c>
      <c r="K66" s="14">
        <v>50</v>
      </c>
      <c r="L66" s="14">
        <v>15000</v>
      </c>
      <c r="M66" s="15" t="s">
        <v>17</v>
      </c>
      <c r="N66" s="14">
        <v>50</v>
      </c>
      <c r="O66" s="15" t="s">
        <v>17</v>
      </c>
      <c r="P66" s="15" t="s">
        <v>17</v>
      </c>
      <c r="Q66" s="15" t="s">
        <v>17</v>
      </c>
      <c r="R66" s="16" t="s">
        <v>12</v>
      </c>
    </row>
    <row r="67" spans="1:18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4">
        <v>45000</v>
      </c>
      <c r="G67" s="14">
        <v>45000</v>
      </c>
      <c r="H67" s="15" t="s">
        <v>17</v>
      </c>
      <c r="I67" s="14">
        <v>4650</v>
      </c>
      <c r="J67" s="15" t="s">
        <v>17</v>
      </c>
      <c r="K67" s="14">
        <v>10.333333333333332</v>
      </c>
      <c r="L67" s="14">
        <v>4650</v>
      </c>
      <c r="M67" s="15" t="s">
        <v>17</v>
      </c>
      <c r="N67" s="14">
        <v>10.333333333333332</v>
      </c>
      <c r="O67" s="15" t="s">
        <v>17</v>
      </c>
      <c r="P67" s="15" t="s">
        <v>17</v>
      </c>
      <c r="Q67" s="15" t="s">
        <v>17</v>
      </c>
      <c r="R67" s="16" t="s">
        <v>12</v>
      </c>
    </row>
    <row r="68" spans="1:18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4">
        <v>11900</v>
      </c>
      <c r="G68" s="14">
        <v>11900</v>
      </c>
      <c r="H68" s="15" t="s">
        <v>17</v>
      </c>
      <c r="I68" s="14">
        <v>1300</v>
      </c>
      <c r="J68" s="15" t="s">
        <v>17</v>
      </c>
      <c r="K68" s="14">
        <v>10.92436974789916</v>
      </c>
      <c r="L68" s="14">
        <v>1300</v>
      </c>
      <c r="M68" s="15" t="s">
        <v>17</v>
      </c>
      <c r="N68" s="14">
        <v>10.92436974789916</v>
      </c>
      <c r="O68" s="15" t="s">
        <v>17</v>
      </c>
      <c r="P68" s="15" t="s">
        <v>17</v>
      </c>
      <c r="Q68" s="15" t="s">
        <v>17</v>
      </c>
      <c r="R68" s="16" t="s">
        <v>12</v>
      </c>
    </row>
    <row r="69" spans="1:18" ht="22.5" customHeight="1">
      <c r="A69" s="11">
        <v>19</v>
      </c>
      <c r="B69" s="12" t="s">
        <v>74</v>
      </c>
      <c r="C69" s="13">
        <v>26300</v>
      </c>
      <c r="D69" s="14">
        <v>26300</v>
      </c>
      <c r="E69" s="15" t="s">
        <v>17</v>
      </c>
      <c r="F69" s="14">
        <v>27890</v>
      </c>
      <c r="G69" s="14">
        <v>27890</v>
      </c>
      <c r="H69" s="15" t="s">
        <v>17</v>
      </c>
      <c r="I69" s="14">
        <v>27890</v>
      </c>
      <c r="J69" s="14">
        <v>106.04562737642584</v>
      </c>
      <c r="K69" s="14">
        <v>100</v>
      </c>
      <c r="L69" s="14">
        <v>27890</v>
      </c>
      <c r="M69" s="14">
        <v>106.04562737642584</v>
      </c>
      <c r="N69" s="14">
        <v>100</v>
      </c>
      <c r="O69" s="15" t="s">
        <v>17</v>
      </c>
      <c r="P69" s="15" t="s">
        <v>17</v>
      </c>
      <c r="Q69" s="15" t="s">
        <v>17</v>
      </c>
      <c r="R69" s="16" t="s">
        <v>12</v>
      </c>
    </row>
    <row r="70" spans="1:18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4">
        <v>58640</v>
      </c>
      <c r="G70" s="14">
        <v>58640</v>
      </c>
      <c r="H70" s="15" t="s">
        <v>17</v>
      </c>
      <c r="I70" s="14">
        <v>41850</v>
      </c>
      <c r="J70" s="15" t="s">
        <v>17</v>
      </c>
      <c r="K70" s="14">
        <v>71.367667121418833</v>
      </c>
      <c r="L70" s="14">
        <v>41850</v>
      </c>
      <c r="M70" s="15" t="s">
        <v>17</v>
      </c>
      <c r="N70" s="14">
        <v>71.367667121418833</v>
      </c>
      <c r="O70" s="15" t="s">
        <v>17</v>
      </c>
      <c r="P70" s="15" t="s">
        <v>17</v>
      </c>
      <c r="Q70" s="15" t="s">
        <v>17</v>
      </c>
      <c r="R70" s="16" t="s">
        <v>12</v>
      </c>
    </row>
    <row r="71" spans="1:18" ht="22.5" customHeight="1">
      <c r="A71" s="11">
        <v>21</v>
      </c>
      <c r="B71" s="12" t="s">
        <v>76</v>
      </c>
      <c r="C71" s="13">
        <v>26300</v>
      </c>
      <c r="D71" s="14">
        <v>26300</v>
      </c>
      <c r="E71" s="15" t="s">
        <v>17</v>
      </c>
      <c r="F71" s="14">
        <v>27940</v>
      </c>
      <c r="G71" s="14">
        <v>27940</v>
      </c>
      <c r="H71" s="15" t="s">
        <v>17</v>
      </c>
      <c r="I71" s="14">
        <v>27940</v>
      </c>
      <c r="J71" s="14">
        <v>106.23574144486692</v>
      </c>
      <c r="K71" s="14">
        <v>100</v>
      </c>
      <c r="L71" s="14">
        <v>27940</v>
      </c>
      <c r="M71" s="14">
        <v>106.23574144486692</v>
      </c>
      <c r="N71" s="14">
        <v>100</v>
      </c>
      <c r="O71" s="15" t="s">
        <v>17</v>
      </c>
      <c r="P71" s="15" t="s">
        <v>17</v>
      </c>
      <c r="Q71" s="15" t="s">
        <v>17</v>
      </c>
      <c r="R71" s="16" t="s">
        <v>12</v>
      </c>
    </row>
    <row r="72" spans="1:18" ht="42" customHeight="1">
      <c r="A72" s="32" t="s">
        <v>77</v>
      </c>
      <c r="B72" s="33"/>
      <c r="C72" s="8" t="s">
        <v>17</v>
      </c>
      <c r="D72" s="8" t="s">
        <v>17</v>
      </c>
      <c r="E72" s="8" t="s">
        <v>17</v>
      </c>
      <c r="F72" s="7">
        <v>716440</v>
      </c>
      <c r="G72" s="7">
        <v>716440</v>
      </c>
      <c r="H72" s="8" t="s">
        <v>17</v>
      </c>
      <c r="I72" s="7">
        <v>421113.67</v>
      </c>
      <c r="J72" s="8" t="s">
        <v>17</v>
      </c>
      <c r="K72" s="7">
        <v>58.778637429512592</v>
      </c>
      <c r="L72" s="7">
        <v>421113.67</v>
      </c>
      <c r="M72" s="8" t="s">
        <v>17</v>
      </c>
      <c r="N72" s="7">
        <v>58.778637429512592</v>
      </c>
      <c r="O72" s="8" t="s">
        <v>17</v>
      </c>
      <c r="P72" s="8" t="s">
        <v>17</v>
      </c>
      <c r="Q72" s="8" t="s">
        <v>17</v>
      </c>
      <c r="R72" s="8" t="s">
        <v>12</v>
      </c>
    </row>
    <row r="73" spans="1:18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4">
        <v>18530</v>
      </c>
      <c r="G73" s="14">
        <v>18530</v>
      </c>
      <c r="H73" s="15" t="s">
        <v>17</v>
      </c>
      <c r="I73" s="14">
        <v>9990</v>
      </c>
      <c r="J73" s="15" t="s">
        <v>17</v>
      </c>
      <c r="K73" s="14">
        <v>53.912574203993522</v>
      </c>
      <c r="L73" s="14">
        <v>9990</v>
      </c>
      <c r="M73" s="15" t="s">
        <v>17</v>
      </c>
      <c r="N73" s="14">
        <v>53.912574203993522</v>
      </c>
      <c r="O73" s="15" t="s">
        <v>17</v>
      </c>
      <c r="P73" s="15" t="s">
        <v>17</v>
      </c>
      <c r="Q73" s="15" t="s">
        <v>17</v>
      </c>
      <c r="R73" s="16" t="s">
        <v>12</v>
      </c>
    </row>
    <row r="74" spans="1:18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4">
        <v>27070</v>
      </c>
      <c r="G74" s="14">
        <v>27070</v>
      </c>
      <c r="H74" s="15" t="s">
        <v>17</v>
      </c>
      <c r="I74" s="14">
        <v>2070</v>
      </c>
      <c r="J74" s="15" t="s">
        <v>17</v>
      </c>
      <c r="K74" s="14">
        <v>7.6468415219800523</v>
      </c>
      <c r="L74" s="14">
        <v>2070</v>
      </c>
      <c r="M74" s="15" t="s">
        <v>17</v>
      </c>
      <c r="N74" s="14">
        <v>7.6468415219800523</v>
      </c>
      <c r="O74" s="15" t="s">
        <v>17</v>
      </c>
      <c r="P74" s="15" t="s">
        <v>17</v>
      </c>
      <c r="Q74" s="15" t="s">
        <v>17</v>
      </c>
      <c r="R74" s="16" t="s">
        <v>12</v>
      </c>
    </row>
    <row r="75" spans="1:18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4">
        <v>19210</v>
      </c>
      <c r="G75" s="14">
        <v>19210</v>
      </c>
      <c r="H75" s="15" t="s">
        <v>17</v>
      </c>
      <c r="I75" s="14">
        <v>4210</v>
      </c>
      <c r="J75" s="15" t="s">
        <v>17</v>
      </c>
      <c r="K75" s="14">
        <v>21.915668922436232</v>
      </c>
      <c r="L75" s="14">
        <v>4210</v>
      </c>
      <c r="M75" s="15" t="s">
        <v>17</v>
      </c>
      <c r="N75" s="14">
        <v>21.915668922436232</v>
      </c>
      <c r="O75" s="15" t="s">
        <v>17</v>
      </c>
      <c r="P75" s="15" t="s">
        <v>17</v>
      </c>
      <c r="Q75" s="15" t="s">
        <v>17</v>
      </c>
      <c r="R75" s="16" t="s">
        <v>12</v>
      </c>
    </row>
    <row r="76" spans="1:18" ht="42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4">
        <v>239170</v>
      </c>
      <c r="G76" s="14">
        <v>239170</v>
      </c>
      <c r="H76" s="15" t="s">
        <v>17</v>
      </c>
      <c r="I76" s="14">
        <v>107120</v>
      </c>
      <c r="J76" s="15" t="s">
        <v>17</v>
      </c>
      <c r="K76" s="14">
        <v>44.788225948070412</v>
      </c>
      <c r="L76" s="14">
        <v>107120</v>
      </c>
      <c r="M76" s="15" t="s">
        <v>17</v>
      </c>
      <c r="N76" s="14">
        <v>44.788225948070412</v>
      </c>
      <c r="O76" s="15" t="s">
        <v>17</v>
      </c>
      <c r="P76" s="15" t="s">
        <v>17</v>
      </c>
      <c r="Q76" s="15" t="s">
        <v>17</v>
      </c>
      <c r="R76" s="16" t="s">
        <v>12</v>
      </c>
    </row>
    <row r="77" spans="1:18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4">
        <v>53700</v>
      </c>
      <c r="G77" s="14">
        <v>53700</v>
      </c>
      <c r="H77" s="15" t="s">
        <v>17</v>
      </c>
      <c r="I77" s="14">
        <v>35509.17</v>
      </c>
      <c r="J77" s="15" t="s">
        <v>17</v>
      </c>
      <c r="K77" s="14">
        <v>66.125083798882685</v>
      </c>
      <c r="L77" s="14">
        <v>35509.17</v>
      </c>
      <c r="M77" s="15" t="s">
        <v>17</v>
      </c>
      <c r="N77" s="14">
        <v>66.125083798882685</v>
      </c>
      <c r="O77" s="15" t="s">
        <v>17</v>
      </c>
      <c r="P77" s="15" t="s">
        <v>17</v>
      </c>
      <c r="Q77" s="15" t="s">
        <v>17</v>
      </c>
      <c r="R77" s="16" t="s">
        <v>12</v>
      </c>
    </row>
    <row r="78" spans="1:18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4">
        <v>9830</v>
      </c>
      <c r="G78" s="14">
        <v>9830</v>
      </c>
      <c r="H78" s="15" t="s">
        <v>17</v>
      </c>
      <c r="I78" s="14">
        <v>4830</v>
      </c>
      <c r="J78" s="15" t="s">
        <v>17</v>
      </c>
      <c r="K78" s="14">
        <v>49.135300101729399</v>
      </c>
      <c r="L78" s="14">
        <v>4830</v>
      </c>
      <c r="M78" s="15" t="s">
        <v>17</v>
      </c>
      <c r="N78" s="14">
        <v>49.135300101729399</v>
      </c>
      <c r="O78" s="15" t="s">
        <v>17</v>
      </c>
      <c r="P78" s="15" t="s">
        <v>17</v>
      </c>
      <c r="Q78" s="15" t="s">
        <v>17</v>
      </c>
      <c r="R78" s="16" t="s">
        <v>12</v>
      </c>
    </row>
    <row r="79" spans="1:18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4">
        <v>8400</v>
      </c>
      <c r="G79" s="14">
        <v>8400</v>
      </c>
      <c r="H79" s="15" t="s">
        <v>17</v>
      </c>
      <c r="I79" s="14">
        <v>3260</v>
      </c>
      <c r="J79" s="15" t="s">
        <v>17</v>
      </c>
      <c r="K79" s="14">
        <v>38.80952380952381</v>
      </c>
      <c r="L79" s="14">
        <v>3260</v>
      </c>
      <c r="M79" s="15" t="s">
        <v>17</v>
      </c>
      <c r="N79" s="14">
        <v>38.80952380952381</v>
      </c>
      <c r="O79" s="15" t="s">
        <v>17</v>
      </c>
      <c r="P79" s="15" t="s">
        <v>17</v>
      </c>
      <c r="Q79" s="15" t="s">
        <v>17</v>
      </c>
      <c r="R79" s="16" t="s">
        <v>12</v>
      </c>
    </row>
    <row r="80" spans="1:18" ht="42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4">
        <v>148540</v>
      </c>
      <c r="G80" s="14">
        <v>148540</v>
      </c>
      <c r="H80" s="15" t="s">
        <v>17</v>
      </c>
      <c r="I80" s="14">
        <v>133540</v>
      </c>
      <c r="J80" s="15" t="s">
        <v>17</v>
      </c>
      <c r="K80" s="14">
        <v>89.901709977110542</v>
      </c>
      <c r="L80" s="14">
        <v>133540</v>
      </c>
      <c r="M80" s="15" t="s">
        <v>17</v>
      </c>
      <c r="N80" s="14">
        <v>89.901709977110542</v>
      </c>
      <c r="O80" s="15" t="s">
        <v>17</v>
      </c>
      <c r="P80" s="15" t="s">
        <v>17</v>
      </c>
      <c r="Q80" s="15" t="s">
        <v>17</v>
      </c>
      <c r="R80" s="16" t="s">
        <v>12</v>
      </c>
    </row>
    <row r="81" spans="1:18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4">
        <v>8580</v>
      </c>
      <c r="G81" s="14">
        <v>8580</v>
      </c>
      <c r="H81" s="15" t="s">
        <v>17</v>
      </c>
      <c r="I81" s="14">
        <v>3580</v>
      </c>
      <c r="J81" s="15" t="s">
        <v>17</v>
      </c>
      <c r="K81" s="14">
        <v>41.724941724941729</v>
      </c>
      <c r="L81" s="14">
        <v>3580</v>
      </c>
      <c r="M81" s="15" t="s">
        <v>17</v>
      </c>
      <c r="N81" s="14">
        <v>41.724941724941729</v>
      </c>
      <c r="O81" s="15" t="s">
        <v>17</v>
      </c>
      <c r="P81" s="15" t="s">
        <v>17</v>
      </c>
      <c r="Q81" s="15" t="s">
        <v>17</v>
      </c>
      <c r="R81" s="16" t="s">
        <v>12</v>
      </c>
    </row>
    <row r="82" spans="1:18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4">
        <v>9910</v>
      </c>
      <c r="G82" s="14">
        <v>9910</v>
      </c>
      <c r="H82" s="15" t="s">
        <v>17</v>
      </c>
      <c r="I82" s="14">
        <v>4910</v>
      </c>
      <c r="J82" s="15" t="s">
        <v>17</v>
      </c>
      <c r="K82" s="14">
        <v>49.545913218970739</v>
      </c>
      <c r="L82" s="14">
        <v>4910</v>
      </c>
      <c r="M82" s="15" t="s">
        <v>17</v>
      </c>
      <c r="N82" s="14">
        <v>49.545913218970739</v>
      </c>
      <c r="O82" s="15" t="s">
        <v>17</v>
      </c>
      <c r="P82" s="15" t="s">
        <v>17</v>
      </c>
      <c r="Q82" s="15" t="s">
        <v>17</v>
      </c>
      <c r="R82" s="16" t="s">
        <v>12</v>
      </c>
    </row>
    <row r="83" spans="1:18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4">
        <v>8190</v>
      </c>
      <c r="G83" s="14">
        <v>8190</v>
      </c>
      <c r="H83" s="15" t="s">
        <v>17</v>
      </c>
      <c r="I83" s="14">
        <v>2974.5</v>
      </c>
      <c r="J83" s="15" t="s">
        <v>17</v>
      </c>
      <c r="K83" s="14">
        <v>36.318681318681321</v>
      </c>
      <c r="L83" s="14">
        <v>2974.5</v>
      </c>
      <c r="M83" s="15" t="s">
        <v>17</v>
      </c>
      <c r="N83" s="14">
        <v>36.318681318681321</v>
      </c>
      <c r="O83" s="15" t="s">
        <v>17</v>
      </c>
      <c r="P83" s="15" t="s">
        <v>17</v>
      </c>
      <c r="Q83" s="15" t="s">
        <v>17</v>
      </c>
      <c r="R83" s="16" t="s">
        <v>12</v>
      </c>
    </row>
    <row r="84" spans="1:18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4">
        <v>65700</v>
      </c>
      <c r="G84" s="14">
        <v>65700</v>
      </c>
      <c r="H84" s="15" t="s">
        <v>17</v>
      </c>
      <c r="I84" s="14">
        <v>50700</v>
      </c>
      <c r="J84" s="15" t="s">
        <v>17</v>
      </c>
      <c r="K84" s="14">
        <v>77.168949771689498</v>
      </c>
      <c r="L84" s="14">
        <v>50700</v>
      </c>
      <c r="M84" s="15" t="s">
        <v>17</v>
      </c>
      <c r="N84" s="14">
        <v>77.168949771689498</v>
      </c>
      <c r="O84" s="15" t="s">
        <v>17</v>
      </c>
      <c r="P84" s="15" t="s">
        <v>17</v>
      </c>
      <c r="Q84" s="15" t="s">
        <v>17</v>
      </c>
      <c r="R84" s="16" t="s">
        <v>12</v>
      </c>
    </row>
    <row r="85" spans="1:18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4">
        <v>8850</v>
      </c>
      <c r="G85" s="14">
        <v>8850</v>
      </c>
      <c r="H85" s="15" t="s">
        <v>17</v>
      </c>
      <c r="I85" s="14">
        <v>3850</v>
      </c>
      <c r="J85" s="15" t="s">
        <v>17</v>
      </c>
      <c r="K85" s="14">
        <v>43.502824858757066</v>
      </c>
      <c r="L85" s="14">
        <v>3850</v>
      </c>
      <c r="M85" s="15" t="s">
        <v>17</v>
      </c>
      <c r="N85" s="14">
        <v>43.502824858757066</v>
      </c>
      <c r="O85" s="15" t="s">
        <v>17</v>
      </c>
      <c r="P85" s="15" t="s">
        <v>17</v>
      </c>
      <c r="Q85" s="15" t="s">
        <v>17</v>
      </c>
      <c r="R85" s="16" t="s">
        <v>12</v>
      </c>
    </row>
    <row r="86" spans="1:18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4">
        <v>90760</v>
      </c>
      <c r="G86" s="14">
        <v>90760</v>
      </c>
      <c r="H86" s="15" t="s">
        <v>17</v>
      </c>
      <c r="I86" s="14">
        <v>54570</v>
      </c>
      <c r="J86" s="15" t="s">
        <v>17</v>
      </c>
      <c r="K86" s="14">
        <v>60.125605993829879</v>
      </c>
      <c r="L86" s="14">
        <v>54570</v>
      </c>
      <c r="M86" s="15" t="s">
        <v>17</v>
      </c>
      <c r="N86" s="14">
        <v>60.125605993829879</v>
      </c>
      <c r="O86" s="15" t="s">
        <v>17</v>
      </c>
      <c r="P86" s="15" t="s">
        <v>17</v>
      </c>
      <c r="Q86" s="15" t="s">
        <v>17</v>
      </c>
      <c r="R86" s="16" t="s">
        <v>12</v>
      </c>
    </row>
    <row r="87" spans="1:18" ht="42" customHeight="1">
      <c r="A87" s="34" t="s">
        <v>92</v>
      </c>
      <c r="B87" s="35"/>
      <c r="C87" s="9">
        <v>20832200</v>
      </c>
      <c r="D87" s="9">
        <v>18752200</v>
      </c>
      <c r="E87" s="9">
        <v>2080000</v>
      </c>
      <c r="F87" s="9">
        <v>17735769</v>
      </c>
      <c r="G87" s="7">
        <v>15660770</v>
      </c>
      <c r="H87" s="7">
        <v>2074999</v>
      </c>
      <c r="I87" s="9">
        <v>11076537.039999999</v>
      </c>
      <c r="J87" s="9">
        <v>53.170270254701855</v>
      </c>
      <c r="K87" s="9">
        <v>62.45309712818203</v>
      </c>
      <c r="L87" s="9">
        <v>9001538.0399999991</v>
      </c>
      <c r="M87" s="9">
        <v>48.002570578385466</v>
      </c>
      <c r="N87" s="9">
        <v>50.753581871753063</v>
      </c>
      <c r="O87" s="9">
        <v>2074999</v>
      </c>
      <c r="P87" s="9">
        <v>99.759567307692308</v>
      </c>
      <c r="Q87" s="9">
        <v>11.699515256428972</v>
      </c>
      <c r="R87" s="10" t="s">
        <v>12</v>
      </c>
    </row>
    <row r="88" spans="1:18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6" t="s">
        <v>12</v>
      </c>
    </row>
    <row r="89" spans="1:18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6" t="s">
        <v>12</v>
      </c>
    </row>
    <row r="90" spans="1:18" ht="42" customHeight="1">
      <c r="A90" s="11">
        <v>3</v>
      </c>
      <c r="B90" s="12" t="s">
        <v>95</v>
      </c>
      <c r="C90" s="13">
        <v>1060600</v>
      </c>
      <c r="D90" s="14">
        <v>1060600</v>
      </c>
      <c r="E90" s="15" t="s">
        <v>17</v>
      </c>
      <c r="F90" s="14">
        <v>1130600</v>
      </c>
      <c r="G90" s="14">
        <v>1130600</v>
      </c>
      <c r="H90" s="15" t="s">
        <v>17</v>
      </c>
      <c r="I90" s="14">
        <v>944728.81</v>
      </c>
      <c r="J90" s="14">
        <v>89.074939656798037</v>
      </c>
      <c r="K90" s="14">
        <v>83.559951353263756</v>
      </c>
      <c r="L90" s="14">
        <v>944728.81</v>
      </c>
      <c r="M90" s="14">
        <v>89.074939656798037</v>
      </c>
      <c r="N90" s="14">
        <v>83.559951353263756</v>
      </c>
      <c r="O90" s="15" t="s">
        <v>17</v>
      </c>
      <c r="P90" s="15" t="s">
        <v>17</v>
      </c>
      <c r="Q90" s="15" t="s">
        <v>17</v>
      </c>
      <c r="R90" s="16" t="s">
        <v>12</v>
      </c>
    </row>
    <row r="91" spans="1:18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6" t="s">
        <v>12</v>
      </c>
    </row>
    <row r="92" spans="1:18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6" t="s">
        <v>12</v>
      </c>
    </row>
    <row r="93" spans="1:18" ht="42" customHeight="1">
      <c r="A93" s="11">
        <v>6</v>
      </c>
      <c r="B93" s="12" t="s">
        <v>98</v>
      </c>
      <c r="C93" s="13">
        <v>4050300</v>
      </c>
      <c r="D93" s="14">
        <v>1970300</v>
      </c>
      <c r="E93" s="14">
        <v>2080000</v>
      </c>
      <c r="F93" s="14">
        <v>4102989</v>
      </c>
      <c r="G93" s="14">
        <v>2027990</v>
      </c>
      <c r="H93" s="14">
        <v>2074999</v>
      </c>
      <c r="I93" s="14">
        <v>3779666.66</v>
      </c>
      <c r="J93" s="14">
        <v>93.318190257511787</v>
      </c>
      <c r="K93" s="14">
        <v>92.119834101431906</v>
      </c>
      <c r="L93" s="14">
        <v>1704667.66</v>
      </c>
      <c r="M93" s="14">
        <v>86.518177942445305</v>
      </c>
      <c r="N93" s="14">
        <v>41.546971244621901</v>
      </c>
      <c r="O93" s="14">
        <v>2074999</v>
      </c>
      <c r="P93" s="14">
        <v>99.759567307692308</v>
      </c>
      <c r="Q93" s="14">
        <v>50.572862856809998</v>
      </c>
      <c r="R93" s="16" t="s">
        <v>12</v>
      </c>
    </row>
    <row r="94" spans="1:18" ht="42" customHeight="1">
      <c r="A94" s="11">
        <v>7</v>
      </c>
      <c r="B94" s="12" t="s">
        <v>99</v>
      </c>
      <c r="C94" s="13">
        <v>821400</v>
      </c>
      <c r="D94" s="14">
        <v>821400</v>
      </c>
      <c r="E94" s="15" t="s">
        <v>17</v>
      </c>
      <c r="F94" s="14">
        <v>821400</v>
      </c>
      <c r="G94" s="14">
        <v>821400</v>
      </c>
      <c r="H94" s="15" t="s">
        <v>17</v>
      </c>
      <c r="I94" s="14">
        <v>318633.28000000003</v>
      </c>
      <c r="J94" s="14">
        <v>38.791487703920133</v>
      </c>
      <c r="K94" s="14">
        <v>38.791487703920133</v>
      </c>
      <c r="L94" s="14">
        <v>318633.28000000003</v>
      </c>
      <c r="M94" s="14">
        <v>38.791487703920133</v>
      </c>
      <c r="N94" s="14">
        <v>38.791487703920133</v>
      </c>
      <c r="O94" s="15" t="s">
        <v>17</v>
      </c>
      <c r="P94" s="15" t="s">
        <v>17</v>
      </c>
      <c r="Q94" s="15" t="s">
        <v>17</v>
      </c>
      <c r="R94" s="16" t="s">
        <v>12</v>
      </c>
    </row>
    <row r="95" spans="1:18" ht="42" customHeight="1">
      <c r="A95" s="11">
        <v>8</v>
      </c>
      <c r="B95" s="12" t="s">
        <v>100</v>
      </c>
      <c r="C95" s="13">
        <v>8359700</v>
      </c>
      <c r="D95" s="14">
        <v>8359700</v>
      </c>
      <c r="E95" s="15" t="s">
        <v>17</v>
      </c>
      <c r="F95" s="14">
        <v>5140580</v>
      </c>
      <c r="G95" s="14">
        <v>5140580</v>
      </c>
      <c r="H95" s="15" t="s">
        <v>17</v>
      </c>
      <c r="I95" s="14">
        <v>1425572.83</v>
      </c>
      <c r="J95" s="14">
        <v>17.052918525784417</v>
      </c>
      <c r="K95" s="14">
        <v>27.731750697392123</v>
      </c>
      <c r="L95" s="14">
        <v>1425572.83</v>
      </c>
      <c r="M95" s="14">
        <v>17.052918525784417</v>
      </c>
      <c r="N95" s="14">
        <v>27.731750697392123</v>
      </c>
      <c r="O95" s="15" t="s">
        <v>17</v>
      </c>
      <c r="P95" s="15" t="s">
        <v>17</v>
      </c>
      <c r="Q95" s="15" t="s">
        <v>17</v>
      </c>
      <c r="R95" s="16" t="s">
        <v>12</v>
      </c>
    </row>
    <row r="96" spans="1:18" ht="42" customHeight="1">
      <c r="A96" s="11">
        <v>9</v>
      </c>
      <c r="B96" s="12" t="s">
        <v>101</v>
      </c>
      <c r="C96" s="13">
        <v>439500</v>
      </c>
      <c r="D96" s="14">
        <v>439500</v>
      </c>
      <c r="E96" s="15" t="s">
        <v>17</v>
      </c>
      <c r="F96" s="14">
        <v>439500</v>
      </c>
      <c r="G96" s="14">
        <v>439500</v>
      </c>
      <c r="H96" s="15" t="s">
        <v>17</v>
      </c>
      <c r="I96" s="14">
        <v>156686.62</v>
      </c>
      <c r="J96" s="14">
        <v>35.651108077360632</v>
      </c>
      <c r="K96" s="14">
        <v>35.651108077360632</v>
      </c>
      <c r="L96" s="14">
        <v>156686.62</v>
      </c>
      <c r="M96" s="14">
        <v>35.651108077360632</v>
      </c>
      <c r="N96" s="14">
        <v>35.651108077360632</v>
      </c>
      <c r="O96" s="15" t="s">
        <v>17</v>
      </c>
      <c r="P96" s="15" t="s">
        <v>17</v>
      </c>
      <c r="Q96" s="15" t="s">
        <v>17</v>
      </c>
      <c r="R96" s="16" t="s">
        <v>12</v>
      </c>
    </row>
    <row r="97" spans="1:18" ht="42" customHeight="1">
      <c r="A97" s="11">
        <v>10</v>
      </c>
      <c r="B97" s="12" t="s">
        <v>102</v>
      </c>
      <c r="C97" s="13">
        <v>4883500</v>
      </c>
      <c r="D97" s="14">
        <v>4883500</v>
      </c>
      <c r="E97" s="15" t="s">
        <v>17</v>
      </c>
      <c r="F97" s="14">
        <v>4883500</v>
      </c>
      <c r="G97" s="14">
        <v>4883500</v>
      </c>
      <c r="H97" s="15" t="s">
        <v>17</v>
      </c>
      <c r="I97" s="14">
        <v>3815342.67</v>
      </c>
      <c r="J97" s="14">
        <v>78.127217569366238</v>
      </c>
      <c r="K97" s="14">
        <v>78.127217569366238</v>
      </c>
      <c r="L97" s="14">
        <v>3815342.67</v>
      </c>
      <c r="M97" s="14">
        <v>78.127217569366238</v>
      </c>
      <c r="N97" s="14">
        <v>78.127217569366238</v>
      </c>
      <c r="O97" s="15" t="s">
        <v>17</v>
      </c>
      <c r="P97" s="15" t="s">
        <v>17</v>
      </c>
      <c r="Q97" s="15" t="s">
        <v>17</v>
      </c>
      <c r="R97" s="16" t="s">
        <v>12</v>
      </c>
    </row>
    <row r="98" spans="1:18" ht="42" customHeight="1">
      <c r="A98" s="11">
        <v>11</v>
      </c>
      <c r="B98" s="12" t="s">
        <v>103</v>
      </c>
      <c r="C98" s="13">
        <v>636000</v>
      </c>
      <c r="D98" s="14">
        <v>636000</v>
      </c>
      <c r="E98" s="15" t="s">
        <v>17</v>
      </c>
      <c r="F98" s="14">
        <v>636000</v>
      </c>
      <c r="G98" s="14">
        <v>636000</v>
      </c>
      <c r="H98" s="15" t="s">
        <v>17</v>
      </c>
      <c r="I98" s="14">
        <v>351451.97</v>
      </c>
      <c r="J98" s="14">
        <v>55.259743710691822</v>
      </c>
      <c r="K98" s="14">
        <v>55.259743710691822</v>
      </c>
      <c r="L98" s="14">
        <v>351451.97</v>
      </c>
      <c r="M98" s="14">
        <v>55.259743710691822</v>
      </c>
      <c r="N98" s="14">
        <v>55.259743710691822</v>
      </c>
      <c r="O98" s="15" t="s">
        <v>17</v>
      </c>
      <c r="P98" s="15" t="s">
        <v>17</v>
      </c>
      <c r="Q98" s="15" t="s">
        <v>17</v>
      </c>
      <c r="R98" s="16" t="s">
        <v>12</v>
      </c>
    </row>
    <row r="99" spans="1:18" ht="42" customHeight="1">
      <c r="A99" s="11">
        <v>12</v>
      </c>
      <c r="B99" s="12" t="s">
        <v>104</v>
      </c>
      <c r="C99" s="13">
        <v>100000</v>
      </c>
      <c r="D99" s="14">
        <v>100000</v>
      </c>
      <c r="E99" s="15" t="s">
        <v>17</v>
      </c>
      <c r="F99" s="14">
        <v>100000</v>
      </c>
      <c r="G99" s="14">
        <v>100000</v>
      </c>
      <c r="H99" s="15" t="s">
        <v>17</v>
      </c>
      <c r="I99" s="14">
        <v>99977.7</v>
      </c>
      <c r="J99" s="14">
        <v>99.977699999999999</v>
      </c>
      <c r="K99" s="14">
        <v>99.977699999999999</v>
      </c>
      <c r="L99" s="14">
        <v>99977.7</v>
      </c>
      <c r="M99" s="14">
        <v>99.977699999999999</v>
      </c>
      <c r="N99" s="14">
        <v>99.977699999999999</v>
      </c>
      <c r="O99" s="15" t="s">
        <v>17</v>
      </c>
      <c r="P99" s="15" t="s">
        <v>17</v>
      </c>
      <c r="Q99" s="15" t="s">
        <v>17</v>
      </c>
      <c r="R99" s="16" t="s">
        <v>12</v>
      </c>
    </row>
    <row r="100" spans="1:18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6" t="s">
        <v>12</v>
      </c>
    </row>
    <row r="101" spans="1:18" ht="42" customHeight="1">
      <c r="A101" s="11">
        <v>14</v>
      </c>
      <c r="B101" s="12" t="s">
        <v>106</v>
      </c>
      <c r="C101" s="13">
        <v>481200</v>
      </c>
      <c r="D101" s="14">
        <v>481200</v>
      </c>
      <c r="E101" s="15" t="s">
        <v>17</v>
      </c>
      <c r="F101" s="14">
        <v>481200</v>
      </c>
      <c r="G101" s="14">
        <v>481200</v>
      </c>
      <c r="H101" s="15" t="s">
        <v>17</v>
      </c>
      <c r="I101" s="14">
        <v>184476.5</v>
      </c>
      <c r="J101" s="14">
        <v>38.33676226101413</v>
      </c>
      <c r="K101" s="14">
        <v>38.33676226101413</v>
      </c>
      <c r="L101" s="14">
        <v>184476.5</v>
      </c>
      <c r="M101" s="14">
        <v>38.33676226101413</v>
      </c>
      <c r="N101" s="14">
        <v>38.33676226101413</v>
      </c>
      <c r="O101" s="15" t="s">
        <v>17</v>
      </c>
      <c r="P101" s="15" t="s">
        <v>17</v>
      </c>
      <c r="Q101" s="15" t="s">
        <v>17</v>
      </c>
      <c r="R101" s="16" t="s">
        <v>12</v>
      </c>
    </row>
    <row r="102" spans="1:18" ht="42" customHeight="1">
      <c r="A102" s="34" t="s">
        <v>107</v>
      </c>
      <c r="B102" s="35"/>
      <c r="C102" s="9">
        <v>343800</v>
      </c>
      <c r="D102" s="9">
        <v>343800</v>
      </c>
      <c r="E102" s="10" t="s">
        <v>17</v>
      </c>
      <c r="F102" s="9">
        <v>233801</v>
      </c>
      <c r="G102" s="9">
        <v>228800</v>
      </c>
      <c r="H102" s="9">
        <v>5001</v>
      </c>
      <c r="I102" s="9">
        <v>57900</v>
      </c>
      <c r="J102" s="9">
        <v>16.841186736474693</v>
      </c>
      <c r="K102" s="9">
        <v>24.764650279511208</v>
      </c>
      <c r="L102" s="9">
        <v>57900</v>
      </c>
      <c r="M102" s="9">
        <v>16.841186736474693</v>
      </c>
      <c r="N102" s="9">
        <v>24.764650279511208</v>
      </c>
      <c r="O102" s="10" t="s">
        <v>17</v>
      </c>
      <c r="P102" s="10" t="s">
        <v>17</v>
      </c>
      <c r="Q102" s="10" t="s">
        <v>17</v>
      </c>
      <c r="R102" s="10" t="s">
        <v>12</v>
      </c>
    </row>
  </sheetData>
  <mergeCells count="18">
    <mergeCell ref="A72:B72"/>
    <mergeCell ref="A87:B87"/>
    <mergeCell ref="A102:B102"/>
    <mergeCell ref="A9:B9"/>
    <mergeCell ref="A10:B10"/>
    <mergeCell ref="A11:B11"/>
    <mergeCell ref="A29:B29"/>
    <mergeCell ref="A50:B50"/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39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C74-77CB-45D0-A722-4CEFB655A61A}">
  <sheetPr>
    <pageSetUpPr fitToPage="1"/>
  </sheetPr>
  <dimension ref="A1:R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3" width="17.25" bestFit="1" customWidth="1"/>
    <col min="4" max="4" width="14.875" bestFit="1" customWidth="1"/>
    <col min="5" max="6" width="17.25" bestFit="1" customWidth="1"/>
    <col min="7" max="7" width="14.875" bestFit="1" customWidth="1"/>
    <col min="8" max="9" width="17.25" bestFit="1" customWidth="1"/>
    <col min="10" max="10" width="11" bestFit="1" customWidth="1"/>
    <col min="11" max="11" width="11.875" bestFit="1" customWidth="1"/>
    <col min="12" max="12" width="13.25" bestFit="1" customWidth="1"/>
    <col min="13" max="13" width="11" bestFit="1" customWidth="1"/>
    <col min="14" max="14" width="11.875" bestFit="1" customWidth="1"/>
    <col min="15" max="15" width="17.25" bestFit="1" customWidth="1"/>
    <col min="16" max="16" width="11" bestFit="1" customWidth="1"/>
    <col min="17" max="17" width="11.875" bestFit="1" customWidth="1"/>
    <col min="18" max="18" width="25.625" bestFit="1" customWidth="1"/>
    <col min="19" max="19" width="339.25" customWidth="1"/>
  </cols>
  <sheetData>
    <row r="1" spans="1:18" ht="36" customHeight="1">
      <c r="C1" s="31" t="s">
        <v>143</v>
      </c>
    </row>
    <row r="2" spans="1:18" ht="36" customHeight="1">
      <c r="C2" s="90" t="s">
        <v>169</v>
      </c>
    </row>
    <row r="3" spans="1:18" ht="36" customHeight="1">
      <c r="C3" s="29" t="s">
        <v>141</v>
      </c>
    </row>
    <row r="4" spans="1:18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36" t="s">
        <v>2</v>
      </c>
    </row>
    <row r="5" spans="1:18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37"/>
    </row>
    <row r="6" spans="1:18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37"/>
    </row>
    <row r="7" spans="1:18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38"/>
    </row>
    <row r="8" spans="1:18" ht="42" customHeight="1">
      <c r="A8" s="39" t="s">
        <v>11</v>
      </c>
      <c r="B8" s="40"/>
      <c r="C8" s="5">
        <v>6930400</v>
      </c>
      <c r="D8" s="5">
        <v>60000</v>
      </c>
      <c r="E8" s="5">
        <v>6870400</v>
      </c>
      <c r="F8" s="5">
        <v>6194040.4000000004</v>
      </c>
      <c r="G8" s="5">
        <v>60000</v>
      </c>
      <c r="H8" s="5">
        <v>6134040.4000000004</v>
      </c>
      <c r="I8" s="5">
        <v>6172886.9000000004</v>
      </c>
      <c r="J8" s="5">
        <v>89.069705933279451</v>
      </c>
      <c r="K8" s="5">
        <v>99.658486244293798</v>
      </c>
      <c r="L8" s="5">
        <v>38846.5</v>
      </c>
      <c r="M8" s="5">
        <v>64.744166666666658</v>
      </c>
      <c r="N8" s="5">
        <v>0.62715929331038922</v>
      </c>
      <c r="O8" s="5">
        <v>6134040.4000000004</v>
      </c>
      <c r="P8" s="5">
        <v>89.282143688868189</v>
      </c>
      <c r="Q8" s="5">
        <v>99.031326950983399</v>
      </c>
      <c r="R8" s="6" t="s">
        <v>12</v>
      </c>
    </row>
    <row r="9" spans="1:18" ht="22.5" customHeight="1">
      <c r="A9" s="41" t="s">
        <v>13</v>
      </c>
      <c r="B9" s="42"/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  <c r="N9" s="8" t="s">
        <v>17</v>
      </c>
      <c r="O9" s="8" t="s">
        <v>17</v>
      </c>
      <c r="P9" s="8" t="s">
        <v>17</v>
      </c>
      <c r="Q9" s="8" t="s">
        <v>17</v>
      </c>
      <c r="R9" s="8" t="s">
        <v>12</v>
      </c>
    </row>
    <row r="10" spans="1:18" ht="42" customHeight="1">
      <c r="A10" s="43" t="s">
        <v>14</v>
      </c>
      <c r="B10" s="44"/>
      <c r="C10" s="9">
        <v>6930400</v>
      </c>
      <c r="D10" s="9">
        <v>60000</v>
      </c>
      <c r="E10" s="9">
        <v>6870400</v>
      </c>
      <c r="F10" s="9">
        <v>6194040.4000000004</v>
      </c>
      <c r="G10" s="7">
        <v>60000</v>
      </c>
      <c r="H10" s="7">
        <v>6134040.4000000004</v>
      </c>
      <c r="I10" s="9">
        <v>6172886.9000000004</v>
      </c>
      <c r="J10" s="9">
        <v>89.069705933279451</v>
      </c>
      <c r="K10" s="9">
        <v>99.658486244293798</v>
      </c>
      <c r="L10" s="9">
        <v>38846.5</v>
      </c>
      <c r="M10" s="9">
        <v>64.744166666666658</v>
      </c>
      <c r="N10" s="9">
        <v>0.62715929331038922</v>
      </c>
      <c r="O10" s="9">
        <v>6134040.4000000004</v>
      </c>
      <c r="P10" s="9">
        <v>89.282143688868189</v>
      </c>
      <c r="Q10" s="9">
        <v>99.031326950983399</v>
      </c>
      <c r="R10" s="10" t="s">
        <v>12</v>
      </c>
    </row>
    <row r="11" spans="1:18" ht="22.5" customHeight="1">
      <c r="A11" s="32" t="s">
        <v>15</v>
      </c>
      <c r="B11" s="33"/>
      <c r="C11" s="8" t="s">
        <v>17</v>
      </c>
      <c r="D11" s="8" t="s">
        <v>17</v>
      </c>
      <c r="E11" s="8" t="s">
        <v>17</v>
      </c>
      <c r="F11" s="8" t="s">
        <v>17</v>
      </c>
      <c r="G11" s="8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8" t="s">
        <v>17</v>
      </c>
      <c r="N11" s="8" t="s">
        <v>17</v>
      </c>
      <c r="O11" s="8" t="s">
        <v>17</v>
      </c>
      <c r="P11" s="8" t="s">
        <v>17</v>
      </c>
      <c r="Q11" s="8" t="s">
        <v>17</v>
      </c>
      <c r="R11" s="8" t="s">
        <v>12</v>
      </c>
    </row>
    <row r="12" spans="1:18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5" t="s">
        <v>17</v>
      </c>
      <c r="Q12" s="15" t="s">
        <v>17</v>
      </c>
      <c r="R12" s="16" t="s">
        <v>12</v>
      </c>
    </row>
    <row r="13" spans="1:18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5" t="s">
        <v>17</v>
      </c>
      <c r="P13" s="15" t="s">
        <v>17</v>
      </c>
      <c r="Q13" s="15" t="s">
        <v>17</v>
      </c>
      <c r="R13" s="16" t="s">
        <v>12</v>
      </c>
    </row>
    <row r="14" spans="1:18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17</v>
      </c>
      <c r="N14" s="15" t="s">
        <v>17</v>
      </c>
      <c r="O14" s="15" t="s">
        <v>17</v>
      </c>
      <c r="P14" s="15" t="s">
        <v>17</v>
      </c>
      <c r="Q14" s="15" t="s">
        <v>17</v>
      </c>
      <c r="R14" s="16" t="s">
        <v>12</v>
      </c>
    </row>
    <row r="15" spans="1:18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5" t="s">
        <v>17</v>
      </c>
      <c r="Q15" s="15" t="s">
        <v>17</v>
      </c>
      <c r="R15" s="16" t="s">
        <v>12</v>
      </c>
    </row>
    <row r="16" spans="1:18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5" t="s">
        <v>17</v>
      </c>
      <c r="Q16" s="15" t="s">
        <v>17</v>
      </c>
      <c r="R16" s="16" t="s">
        <v>12</v>
      </c>
    </row>
    <row r="17" spans="1:18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5" t="s">
        <v>17</v>
      </c>
      <c r="P17" s="15" t="s">
        <v>17</v>
      </c>
      <c r="Q17" s="15" t="s">
        <v>17</v>
      </c>
      <c r="R17" s="16" t="s">
        <v>12</v>
      </c>
    </row>
    <row r="18" spans="1:18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5" t="s">
        <v>17</v>
      </c>
      <c r="N18" s="15" t="s">
        <v>17</v>
      </c>
      <c r="O18" s="15" t="s">
        <v>17</v>
      </c>
      <c r="P18" s="15" t="s">
        <v>17</v>
      </c>
      <c r="Q18" s="15" t="s">
        <v>17</v>
      </c>
      <c r="R18" s="16" t="s">
        <v>12</v>
      </c>
    </row>
    <row r="19" spans="1:18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15" t="s">
        <v>17</v>
      </c>
      <c r="Q19" s="15" t="s">
        <v>17</v>
      </c>
      <c r="R19" s="16" t="s">
        <v>12</v>
      </c>
    </row>
    <row r="20" spans="1:18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5" t="s">
        <v>17</v>
      </c>
      <c r="Q20" s="15" t="s">
        <v>17</v>
      </c>
      <c r="R20" s="16" t="s">
        <v>12</v>
      </c>
    </row>
    <row r="21" spans="1:18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15" t="s">
        <v>17</v>
      </c>
      <c r="O21" s="15" t="s">
        <v>17</v>
      </c>
      <c r="P21" s="15" t="s">
        <v>17</v>
      </c>
      <c r="Q21" s="15" t="s">
        <v>17</v>
      </c>
      <c r="R21" s="16" t="s">
        <v>12</v>
      </c>
    </row>
    <row r="22" spans="1:18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5" t="s">
        <v>17</v>
      </c>
      <c r="N22" s="15" t="s">
        <v>17</v>
      </c>
      <c r="O22" s="15" t="s">
        <v>17</v>
      </c>
      <c r="P22" s="15" t="s">
        <v>17</v>
      </c>
      <c r="Q22" s="15" t="s">
        <v>17</v>
      </c>
      <c r="R22" s="16" t="s">
        <v>12</v>
      </c>
    </row>
    <row r="23" spans="1:18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O23" s="15" t="s">
        <v>17</v>
      </c>
      <c r="P23" s="15" t="s">
        <v>17</v>
      </c>
      <c r="Q23" s="15" t="s">
        <v>17</v>
      </c>
      <c r="R23" s="16" t="s">
        <v>12</v>
      </c>
    </row>
    <row r="24" spans="1:18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6" t="s">
        <v>12</v>
      </c>
    </row>
    <row r="25" spans="1:18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5" t="s">
        <v>17</v>
      </c>
      <c r="N25" s="15" t="s">
        <v>17</v>
      </c>
      <c r="O25" s="15" t="s">
        <v>17</v>
      </c>
      <c r="P25" s="15" t="s">
        <v>17</v>
      </c>
      <c r="Q25" s="15" t="s">
        <v>17</v>
      </c>
      <c r="R25" s="16" t="s">
        <v>12</v>
      </c>
    </row>
    <row r="26" spans="1:18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5" t="s">
        <v>17</v>
      </c>
      <c r="N26" s="15" t="s">
        <v>17</v>
      </c>
      <c r="O26" s="15" t="s">
        <v>17</v>
      </c>
      <c r="P26" s="15" t="s">
        <v>17</v>
      </c>
      <c r="Q26" s="15" t="s">
        <v>17</v>
      </c>
      <c r="R26" s="16" t="s">
        <v>12</v>
      </c>
    </row>
    <row r="27" spans="1:18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15" t="s">
        <v>17</v>
      </c>
      <c r="O27" s="15" t="s">
        <v>17</v>
      </c>
      <c r="P27" s="15" t="s">
        <v>17</v>
      </c>
      <c r="Q27" s="15" t="s">
        <v>17</v>
      </c>
      <c r="R27" s="16" t="s">
        <v>12</v>
      </c>
    </row>
    <row r="28" spans="1:18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5" t="s">
        <v>17</v>
      </c>
      <c r="Q28" s="15" t="s">
        <v>17</v>
      </c>
      <c r="R28" s="16" t="s">
        <v>12</v>
      </c>
    </row>
    <row r="29" spans="1:18" ht="22.5" customHeight="1">
      <c r="A29" s="32" t="s">
        <v>34</v>
      </c>
      <c r="B29" s="33"/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17</v>
      </c>
      <c r="N29" s="8" t="s">
        <v>17</v>
      </c>
      <c r="O29" s="8" t="s">
        <v>17</v>
      </c>
      <c r="P29" s="8" t="s">
        <v>17</v>
      </c>
      <c r="Q29" s="8" t="s">
        <v>17</v>
      </c>
      <c r="R29" s="8" t="s">
        <v>12</v>
      </c>
    </row>
    <row r="30" spans="1:18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15" t="s">
        <v>17</v>
      </c>
      <c r="Q30" s="15" t="s">
        <v>17</v>
      </c>
      <c r="R30" s="16" t="s">
        <v>12</v>
      </c>
    </row>
    <row r="31" spans="1:18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6" t="s">
        <v>12</v>
      </c>
    </row>
    <row r="32" spans="1:18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5" t="s">
        <v>17</v>
      </c>
      <c r="N32" s="15" t="s">
        <v>17</v>
      </c>
      <c r="O32" s="15" t="s">
        <v>17</v>
      </c>
      <c r="P32" s="15" t="s">
        <v>17</v>
      </c>
      <c r="Q32" s="15" t="s">
        <v>17</v>
      </c>
      <c r="R32" s="16" t="s">
        <v>12</v>
      </c>
    </row>
    <row r="33" spans="1:18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5" t="s">
        <v>17</v>
      </c>
      <c r="N33" s="15" t="s">
        <v>17</v>
      </c>
      <c r="O33" s="15" t="s">
        <v>17</v>
      </c>
      <c r="P33" s="15" t="s">
        <v>17</v>
      </c>
      <c r="Q33" s="15" t="s">
        <v>17</v>
      </c>
      <c r="R33" s="16" t="s">
        <v>12</v>
      </c>
    </row>
    <row r="34" spans="1:18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5" t="s">
        <v>17</v>
      </c>
      <c r="N34" s="15" t="s">
        <v>17</v>
      </c>
      <c r="O34" s="15" t="s">
        <v>17</v>
      </c>
      <c r="P34" s="15" t="s">
        <v>17</v>
      </c>
      <c r="Q34" s="15" t="s">
        <v>17</v>
      </c>
      <c r="R34" s="16" t="s">
        <v>12</v>
      </c>
    </row>
    <row r="35" spans="1:18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  <c r="P35" s="15" t="s">
        <v>17</v>
      </c>
      <c r="Q35" s="15" t="s">
        <v>17</v>
      </c>
      <c r="R35" s="16" t="s">
        <v>12</v>
      </c>
    </row>
    <row r="36" spans="1:18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5" t="s">
        <v>17</v>
      </c>
      <c r="N36" s="15" t="s">
        <v>17</v>
      </c>
      <c r="O36" s="15" t="s">
        <v>17</v>
      </c>
      <c r="P36" s="15" t="s">
        <v>17</v>
      </c>
      <c r="Q36" s="15" t="s">
        <v>17</v>
      </c>
      <c r="R36" s="16" t="s">
        <v>12</v>
      </c>
    </row>
    <row r="37" spans="1:18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5" t="s">
        <v>17</v>
      </c>
      <c r="N37" s="15" t="s">
        <v>17</v>
      </c>
      <c r="O37" s="15" t="s">
        <v>17</v>
      </c>
      <c r="P37" s="15" t="s">
        <v>17</v>
      </c>
      <c r="Q37" s="15" t="s">
        <v>17</v>
      </c>
      <c r="R37" s="16" t="s">
        <v>12</v>
      </c>
    </row>
    <row r="38" spans="1:18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5" t="s">
        <v>17</v>
      </c>
      <c r="N38" s="15" t="s">
        <v>17</v>
      </c>
      <c r="O38" s="15" t="s">
        <v>17</v>
      </c>
      <c r="P38" s="15" t="s">
        <v>17</v>
      </c>
      <c r="Q38" s="15" t="s">
        <v>17</v>
      </c>
      <c r="R38" s="16" t="s">
        <v>12</v>
      </c>
    </row>
    <row r="39" spans="1:18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5" t="s">
        <v>17</v>
      </c>
      <c r="N39" s="15" t="s">
        <v>17</v>
      </c>
      <c r="O39" s="15" t="s">
        <v>17</v>
      </c>
      <c r="P39" s="15" t="s">
        <v>17</v>
      </c>
      <c r="Q39" s="15" t="s">
        <v>17</v>
      </c>
      <c r="R39" s="16" t="s">
        <v>12</v>
      </c>
    </row>
    <row r="40" spans="1:18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17</v>
      </c>
      <c r="O40" s="15" t="s">
        <v>17</v>
      </c>
      <c r="P40" s="15" t="s">
        <v>17</v>
      </c>
      <c r="Q40" s="15" t="s">
        <v>17</v>
      </c>
      <c r="R40" s="16" t="s">
        <v>12</v>
      </c>
    </row>
    <row r="41" spans="1:18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5" t="s">
        <v>17</v>
      </c>
      <c r="Q41" s="15" t="s">
        <v>17</v>
      </c>
      <c r="R41" s="16" t="s">
        <v>12</v>
      </c>
    </row>
    <row r="42" spans="1:18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5" t="s">
        <v>17</v>
      </c>
      <c r="Q42" s="15" t="s">
        <v>17</v>
      </c>
      <c r="R42" s="16" t="s">
        <v>12</v>
      </c>
    </row>
    <row r="43" spans="1:18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5" t="s">
        <v>17</v>
      </c>
      <c r="N43" s="15" t="s">
        <v>17</v>
      </c>
      <c r="O43" s="15" t="s">
        <v>17</v>
      </c>
      <c r="P43" s="15" t="s">
        <v>17</v>
      </c>
      <c r="Q43" s="15" t="s">
        <v>17</v>
      </c>
      <c r="R43" s="16" t="s">
        <v>12</v>
      </c>
    </row>
    <row r="44" spans="1:18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5" t="s">
        <v>17</v>
      </c>
      <c r="Q44" s="15" t="s">
        <v>17</v>
      </c>
      <c r="R44" s="16" t="s">
        <v>12</v>
      </c>
    </row>
    <row r="45" spans="1:18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5" t="s">
        <v>17</v>
      </c>
      <c r="N45" s="15" t="s">
        <v>17</v>
      </c>
      <c r="O45" s="15" t="s">
        <v>17</v>
      </c>
      <c r="P45" s="15" t="s">
        <v>17</v>
      </c>
      <c r="Q45" s="15" t="s">
        <v>17</v>
      </c>
      <c r="R45" s="16" t="s">
        <v>12</v>
      </c>
    </row>
    <row r="46" spans="1:18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5" t="s">
        <v>17</v>
      </c>
      <c r="Q46" s="15" t="s">
        <v>17</v>
      </c>
      <c r="R46" s="16" t="s">
        <v>12</v>
      </c>
    </row>
    <row r="47" spans="1:18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17</v>
      </c>
      <c r="O47" s="15" t="s">
        <v>17</v>
      </c>
      <c r="P47" s="15" t="s">
        <v>17</v>
      </c>
      <c r="Q47" s="15" t="s">
        <v>17</v>
      </c>
      <c r="R47" s="16" t="s">
        <v>12</v>
      </c>
    </row>
    <row r="48" spans="1:18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17</v>
      </c>
      <c r="P48" s="15" t="s">
        <v>17</v>
      </c>
      <c r="Q48" s="15" t="s">
        <v>17</v>
      </c>
      <c r="R48" s="16" t="s">
        <v>12</v>
      </c>
    </row>
    <row r="49" spans="1:18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6" t="s">
        <v>12</v>
      </c>
    </row>
    <row r="50" spans="1:18" ht="22.5" customHeight="1">
      <c r="A50" s="32" t="s">
        <v>55</v>
      </c>
      <c r="B50" s="33"/>
      <c r="C50" s="8" t="s">
        <v>17</v>
      </c>
      <c r="D50" s="8" t="s">
        <v>17</v>
      </c>
      <c r="E50" s="8" t="s">
        <v>17</v>
      </c>
      <c r="F50" s="8" t="s">
        <v>17</v>
      </c>
      <c r="G50" s="8" t="s">
        <v>17</v>
      </c>
      <c r="H50" s="8" t="s">
        <v>17</v>
      </c>
      <c r="I50" s="8" t="s">
        <v>17</v>
      </c>
      <c r="J50" s="8" t="s">
        <v>17</v>
      </c>
      <c r="K50" s="8" t="s">
        <v>17</v>
      </c>
      <c r="L50" s="8" t="s">
        <v>17</v>
      </c>
      <c r="M50" s="8" t="s">
        <v>17</v>
      </c>
      <c r="N50" s="8" t="s">
        <v>17</v>
      </c>
      <c r="O50" s="8" t="s">
        <v>17</v>
      </c>
      <c r="P50" s="8" t="s">
        <v>17</v>
      </c>
      <c r="Q50" s="8" t="s">
        <v>17</v>
      </c>
      <c r="R50" s="8" t="s">
        <v>12</v>
      </c>
    </row>
    <row r="51" spans="1:18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5" t="s">
        <v>17</v>
      </c>
      <c r="N51" s="15" t="s">
        <v>17</v>
      </c>
      <c r="O51" s="15" t="s">
        <v>17</v>
      </c>
      <c r="P51" s="15" t="s">
        <v>17</v>
      </c>
      <c r="Q51" s="15" t="s">
        <v>17</v>
      </c>
      <c r="R51" s="16" t="s">
        <v>12</v>
      </c>
    </row>
    <row r="52" spans="1:18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6" t="s">
        <v>12</v>
      </c>
    </row>
    <row r="53" spans="1:18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17</v>
      </c>
      <c r="P53" s="15" t="s">
        <v>17</v>
      </c>
      <c r="Q53" s="15" t="s">
        <v>17</v>
      </c>
      <c r="R53" s="16" t="s">
        <v>12</v>
      </c>
    </row>
    <row r="54" spans="1:18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17</v>
      </c>
      <c r="P54" s="15" t="s">
        <v>17</v>
      </c>
      <c r="Q54" s="15" t="s">
        <v>17</v>
      </c>
      <c r="R54" s="16" t="s">
        <v>12</v>
      </c>
    </row>
    <row r="55" spans="1:18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5" t="s">
        <v>17</v>
      </c>
      <c r="N55" s="15" t="s">
        <v>17</v>
      </c>
      <c r="O55" s="15" t="s">
        <v>17</v>
      </c>
      <c r="P55" s="15" t="s">
        <v>17</v>
      </c>
      <c r="Q55" s="15" t="s">
        <v>17</v>
      </c>
      <c r="R55" s="16" t="s">
        <v>12</v>
      </c>
    </row>
    <row r="56" spans="1:18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5" t="s">
        <v>17</v>
      </c>
      <c r="N56" s="15" t="s">
        <v>17</v>
      </c>
      <c r="O56" s="15" t="s">
        <v>17</v>
      </c>
      <c r="P56" s="15" t="s">
        <v>17</v>
      </c>
      <c r="Q56" s="15" t="s">
        <v>17</v>
      </c>
      <c r="R56" s="16" t="s">
        <v>12</v>
      </c>
    </row>
    <row r="57" spans="1:18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6" t="s">
        <v>12</v>
      </c>
    </row>
    <row r="58" spans="1:18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5" t="s">
        <v>17</v>
      </c>
      <c r="Q58" s="15" t="s">
        <v>17</v>
      </c>
      <c r="R58" s="16" t="s">
        <v>12</v>
      </c>
    </row>
    <row r="59" spans="1:18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5" t="s">
        <v>17</v>
      </c>
      <c r="Q59" s="15" t="s">
        <v>17</v>
      </c>
      <c r="R59" s="16" t="s">
        <v>12</v>
      </c>
    </row>
    <row r="60" spans="1:18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5" t="s">
        <v>17</v>
      </c>
      <c r="N60" s="15" t="s">
        <v>17</v>
      </c>
      <c r="O60" s="15" t="s">
        <v>17</v>
      </c>
      <c r="P60" s="15" t="s">
        <v>17</v>
      </c>
      <c r="Q60" s="15" t="s">
        <v>17</v>
      </c>
      <c r="R60" s="16" t="s">
        <v>12</v>
      </c>
    </row>
    <row r="61" spans="1:18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5" t="s">
        <v>17</v>
      </c>
      <c r="Q61" s="15" t="s">
        <v>17</v>
      </c>
      <c r="R61" s="16" t="s">
        <v>12</v>
      </c>
    </row>
    <row r="62" spans="1:18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5" t="s">
        <v>17</v>
      </c>
      <c r="Q62" s="15" t="s">
        <v>17</v>
      </c>
      <c r="R62" s="16" t="s">
        <v>12</v>
      </c>
    </row>
    <row r="63" spans="1:18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5" t="s">
        <v>17</v>
      </c>
      <c r="Q63" s="15" t="s">
        <v>17</v>
      </c>
      <c r="R63" s="16" t="s">
        <v>12</v>
      </c>
    </row>
    <row r="64" spans="1:18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5" t="s">
        <v>17</v>
      </c>
      <c r="Q64" s="15" t="s">
        <v>17</v>
      </c>
      <c r="R64" s="16" t="s">
        <v>12</v>
      </c>
    </row>
    <row r="65" spans="1:18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5" t="s">
        <v>17</v>
      </c>
      <c r="N65" s="15" t="s">
        <v>17</v>
      </c>
      <c r="O65" s="15" t="s">
        <v>17</v>
      </c>
      <c r="P65" s="15" t="s">
        <v>17</v>
      </c>
      <c r="Q65" s="15" t="s">
        <v>17</v>
      </c>
      <c r="R65" s="16" t="s">
        <v>12</v>
      </c>
    </row>
    <row r="66" spans="1:18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5" t="s">
        <v>17</v>
      </c>
      <c r="N66" s="15" t="s">
        <v>17</v>
      </c>
      <c r="O66" s="15" t="s">
        <v>17</v>
      </c>
      <c r="P66" s="15" t="s">
        <v>17</v>
      </c>
      <c r="Q66" s="15" t="s">
        <v>17</v>
      </c>
      <c r="R66" s="16" t="s">
        <v>12</v>
      </c>
    </row>
    <row r="67" spans="1:18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5" t="s">
        <v>17</v>
      </c>
      <c r="N67" s="15" t="s">
        <v>17</v>
      </c>
      <c r="O67" s="15" t="s">
        <v>17</v>
      </c>
      <c r="P67" s="15" t="s">
        <v>17</v>
      </c>
      <c r="Q67" s="15" t="s">
        <v>17</v>
      </c>
      <c r="R67" s="16" t="s">
        <v>12</v>
      </c>
    </row>
    <row r="68" spans="1:18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5" t="s">
        <v>17</v>
      </c>
      <c r="N68" s="15" t="s">
        <v>17</v>
      </c>
      <c r="O68" s="15" t="s">
        <v>17</v>
      </c>
      <c r="P68" s="15" t="s">
        <v>17</v>
      </c>
      <c r="Q68" s="15" t="s">
        <v>17</v>
      </c>
      <c r="R68" s="16" t="s">
        <v>12</v>
      </c>
    </row>
    <row r="69" spans="1:18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6" t="s">
        <v>12</v>
      </c>
    </row>
    <row r="70" spans="1:18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5" t="s">
        <v>17</v>
      </c>
      <c r="N70" s="15" t="s">
        <v>17</v>
      </c>
      <c r="O70" s="15" t="s">
        <v>17</v>
      </c>
      <c r="P70" s="15" t="s">
        <v>17</v>
      </c>
      <c r="Q70" s="15" t="s">
        <v>17</v>
      </c>
      <c r="R70" s="16" t="s">
        <v>12</v>
      </c>
    </row>
    <row r="71" spans="1:18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5" t="s">
        <v>17</v>
      </c>
      <c r="Q71" s="15" t="s">
        <v>17</v>
      </c>
      <c r="R71" s="16" t="s">
        <v>12</v>
      </c>
    </row>
    <row r="72" spans="1:18" ht="22.5" customHeight="1">
      <c r="A72" s="32" t="s">
        <v>77</v>
      </c>
      <c r="B72" s="33"/>
      <c r="C72" s="8" t="s">
        <v>17</v>
      </c>
      <c r="D72" s="8" t="s">
        <v>17</v>
      </c>
      <c r="E72" s="8" t="s">
        <v>17</v>
      </c>
      <c r="F72" s="8" t="s">
        <v>17</v>
      </c>
      <c r="G72" s="8" t="s">
        <v>17</v>
      </c>
      <c r="H72" s="8" t="s">
        <v>17</v>
      </c>
      <c r="I72" s="8" t="s">
        <v>17</v>
      </c>
      <c r="J72" s="8" t="s">
        <v>17</v>
      </c>
      <c r="K72" s="8" t="s">
        <v>17</v>
      </c>
      <c r="L72" s="8" t="s">
        <v>17</v>
      </c>
      <c r="M72" s="8" t="s">
        <v>17</v>
      </c>
      <c r="N72" s="8" t="s">
        <v>17</v>
      </c>
      <c r="O72" s="8" t="s">
        <v>17</v>
      </c>
      <c r="P72" s="8" t="s">
        <v>17</v>
      </c>
      <c r="Q72" s="8" t="s">
        <v>17</v>
      </c>
      <c r="R72" s="8" t="s">
        <v>12</v>
      </c>
    </row>
    <row r="73" spans="1:18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5" t="s">
        <v>17</v>
      </c>
      <c r="N73" s="15" t="s">
        <v>17</v>
      </c>
      <c r="O73" s="15" t="s">
        <v>17</v>
      </c>
      <c r="P73" s="15" t="s">
        <v>17</v>
      </c>
      <c r="Q73" s="15" t="s">
        <v>17</v>
      </c>
      <c r="R73" s="16" t="s">
        <v>12</v>
      </c>
    </row>
    <row r="74" spans="1:18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5" t="s">
        <v>17</v>
      </c>
      <c r="N74" s="15" t="s">
        <v>17</v>
      </c>
      <c r="O74" s="15" t="s">
        <v>17</v>
      </c>
      <c r="P74" s="15" t="s">
        <v>17</v>
      </c>
      <c r="Q74" s="15" t="s">
        <v>17</v>
      </c>
      <c r="R74" s="16" t="s">
        <v>12</v>
      </c>
    </row>
    <row r="75" spans="1:18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5" t="s">
        <v>17</v>
      </c>
      <c r="Q75" s="15" t="s">
        <v>17</v>
      </c>
      <c r="R75" s="16" t="s">
        <v>12</v>
      </c>
    </row>
    <row r="76" spans="1:18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5" t="s">
        <v>17</v>
      </c>
      <c r="Q76" s="15" t="s">
        <v>17</v>
      </c>
      <c r="R76" s="16" t="s">
        <v>12</v>
      </c>
    </row>
    <row r="77" spans="1:18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5" t="s">
        <v>17</v>
      </c>
      <c r="Q77" s="15" t="s">
        <v>17</v>
      </c>
      <c r="R77" s="16" t="s">
        <v>12</v>
      </c>
    </row>
    <row r="78" spans="1:18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5" t="s">
        <v>17</v>
      </c>
      <c r="Q78" s="15" t="s">
        <v>17</v>
      </c>
      <c r="R78" s="16" t="s">
        <v>12</v>
      </c>
    </row>
    <row r="79" spans="1:18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5" t="s">
        <v>17</v>
      </c>
      <c r="Q79" s="15" t="s">
        <v>17</v>
      </c>
      <c r="R79" s="16" t="s">
        <v>12</v>
      </c>
    </row>
    <row r="80" spans="1:18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5" t="s">
        <v>17</v>
      </c>
      <c r="Q80" s="15" t="s">
        <v>17</v>
      </c>
      <c r="R80" s="16" t="s">
        <v>12</v>
      </c>
    </row>
    <row r="81" spans="1:18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6" t="s">
        <v>12</v>
      </c>
    </row>
    <row r="82" spans="1:18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5" t="s">
        <v>17</v>
      </c>
      <c r="Q82" s="15" t="s">
        <v>17</v>
      </c>
      <c r="R82" s="16" t="s">
        <v>12</v>
      </c>
    </row>
    <row r="83" spans="1:18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5" t="s">
        <v>17</v>
      </c>
      <c r="Q83" s="15" t="s">
        <v>17</v>
      </c>
      <c r="R83" s="16" t="s">
        <v>12</v>
      </c>
    </row>
    <row r="84" spans="1:18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5" t="s">
        <v>17</v>
      </c>
      <c r="N84" s="15" t="s">
        <v>17</v>
      </c>
      <c r="O84" s="15" t="s">
        <v>17</v>
      </c>
      <c r="P84" s="15" t="s">
        <v>17</v>
      </c>
      <c r="Q84" s="15" t="s">
        <v>17</v>
      </c>
      <c r="R84" s="16" t="s">
        <v>12</v>
      </c>
    </row>
    <row r="85" spans="1:18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5" t="s">
        <v>17</v>
      </c>
      <c r="Q85" s="15" t="s">
        <v>17</v>
      </c>
      <c r="R85" s="16" t="s">
        <v>12</v>
      </c>
    </row>
    <row r="86" spans="1:18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5" t="s">
        <v>17</v>
      </c>
      <c r="N86" s="15" t="s">
        <v>17</v>
      </c>
      <c r="O86" s="15" t="s">
        <v>17</v>
      </c>
      <c r="P86" s="15" t="s">
        <v>17</v>
      </c>
      <c r="Q86" s="15" t="s">
        <v>17</v>
      </c>
      <c r="R86" s="16" t="s">
        <v>12</v>
      </c>
    </row>
    <row r="87" spans="1:18" ht="42" customHeight="1">
      <c r="A87" s="34" t="s">
        <v>92</v>
      </c>
      <c r="B87" s="35"/>
      <c r="C87" s="9">
        <v>6930400</v>
      </c>
      <c r="D87" s="9">
        <v>60000</v>
      </c>
      <c r="E87" s="9">
        <v>6870400</v>
      </c>
      <c r="F87" s="9">
        <v>6194040.4000000004</v>
      </c>
      <c r="G87" s="7">
        <v>60000</v>
      </c>
      <c r="H87" s="7">
        <v>6134040.4000000004</v>
      </c>
      <c r="I87" s="9">
        <v>6172886.9000000004</v>
      </c>
      <c r="J87" s="9">
        <v>89.069705933279451</v>
      </c>
      <c r="K87" s="9">
        <v>99.658486244293798</v>
      </c>
      <c r="L87" s="9">
        <v>38846.5</v>
      </c>
      <c r="M87" s="9">
        <v>64.744166666666658</v>
      </c>
      <c r="N87" s="9">
        <v>0.62715929331038922</v>
      </c>
      <c r="O87" s="9">
        <v>6134040.4000000004</v>
      </c>
      <c r="P87" s="9">
        <v>89.282143688868189</v>
      </c>
      <c r="Q87" s="9">
        <v>99.031326950983399</v>
      </c>
      <c r="R87" s="10" t="s">
        <v>12</v>
      </c>
    </row>
    <row r="88" spans="1:18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6" t="s">
        <v>12</v>
      </c>
    </row>
    <row r="89" spans="1:18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6" t="s">
        <v>12</v>
      </c>
    </row>
    <row r="90" spans="1:18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6" t="s">
        <v>12</v>
      </c>
    </row>
    <row r="91" spans="1:18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6" t="s">
        <v>12</v>
      </c>
    </row>
    <row r="92" spans="1:18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6" t="s">
        <v>12</v>
      </c>
    </row>
    <row r="93" spans="1:18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6" t="s">
        <v>12</v>
      </c>
    </row>
    <row r="94" spans="1:18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6" t="s">
        <v>12</v>
      </c>
    </row>
    <row r="95" spans="1:18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6" t="s">
        <v>12</v>
      </c>
    </row>
    <row r="96" spans="1:18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6" t="s">
        <v>12</v>
      </c>
    </row>
    <row r="97" spans="1:18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5" t="s">
        <v>17</v>
      </c>
      <c r="N97" s="15" t="s">
        <v>17</v>
      </c>
      <c r="O97" s="15" t="s">
        <v>17</v>
      </c>
      <c r="P97" s="15" t="s">
        <v>17</v>
      </c>
      <c r="Q97" s="15" t="s">
        <v>17</v>
      </c>
      <c r="R97" s="16" t="s">
        <v>12</v>
      </c>
    </row>
    <row r="98" spans="1:18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6" t="s">
        <v>12</v>
      </c>
    </row>
    <row r="99" spans="1:18" ht="42" customHeight="1">
      <c r="A99" s="11">
        <v>12</v>
      </c>
      <c r="B99" s="12" t="s">
        <v>104</v>
      </c>
      <c r="C99" s="13">
        <v>6930400</v>
      </c>
      <c r="D99" s="14">
        <v>60000</v>
      </c>
      <c r="E99" s="14">
        <v>6870400</v>
      </c>
      <c r="F99" s="14">
        <v>6194040.4000000004</v>
      </c>
      <c r="G99" s="14">
        <v>60000</v>
      </c>
      <c r="H99" s="14">
        <v>6134040.4000000004</v>
      </c>
      <c r="I99" s="14">
        <v>6172886.9000000004</v>
      </c>
      <c r="J99" s="14">
        <v>89.069705933279451</v>
      </c>
      <c r="K99" s="14">
        <v>99.658486244293798</v>
      </c>
      <c r="L99" s="14">
        <v>38846.5</v>
      </c>
      <c r="M99" s="14">
        <v>64.744166666666658</v>
      </c>
      <c r="N99" s="14">
        <v>0.62715929331038922</v>
      </c>
      <c r="O99" s="14">
        <v>6134040.4000000004</v>
      </c>
      <c r="P99" s="14">
        <v>89.282143688868189</v>
      </c>
      <c r="Q99" s="14">
        <v>99.031326950983399</v>
      </c>
      <c r="R99" s="16" t="s">
        <v>12</v>
      </c>
    </row>
    <row r="100" spans="1:18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6" t="s">
        <v>12</v>
      </c>
    </row>
    <row r="101" spans="1:18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6" t="s">
        <v>12</v>
      </c>
    </row>
    <row r="102" spans="1:18" ht="22.5" customHeight="1">
      <c r="A102" s="34" t="s">
        <v>107</v>
      </c>
      <c r="B102" s="35"/>
      <c r="C102" s="10" t="s">
        <v>17</v>
      </c>
      <c r="D102" s="10" t="s">
        <v>17</v>
      </c>
      <c r="E102" s="10" t="s">
        <v>17</v>
      </c>
      <c r="F102" s="10" t="s">
        <v>17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17</v>
      </c>
      <c r="Q102" s="10" t="s">
        <v>17</v>
      </c>
      <c r="R102" s="10" t="s">
        <v>12</v>
      </c>
    </row>
  </sheetData>
  <mergeCells count="18">
    <mergeCell ref="A72:B72"/>
    <mergeCell ref="A87:B87"/>
    <mergeCell ref="A102:B102"/>
    <mergeCell ref="A9:B9"/>
    <mergeCell ref="A10:B10"/>
    <mergeCell ref="A11:B11"/>
    <mergeCell ref="A29:B29"/>
    <mergeCell ref="A50:B50"/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4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774E-486D-4521-85C7-C030E10369C2}">
  <dimension ref="A1:BK102"/>
  <sheetViews>
    <sheetView showGridLines="0" view="pageBreakPreview" zoomScale="40" zoomScaleNormal="40" zoomScaleSheetLayoutView="40" workbookViewId="0">
      <pane xSplit="2" ySplit="9" topLeftCell="C10" activePane="bottomRight" state="frozen"/>
      <selection activeCell="C2" sqref="C2"/>
      <selection pane="topRight" activeCell="C2" sqref="C2"/>
      <selection pane="bottomLeft" activeCell="C2" sqref="C2"/>
      <selection pane="bottomRight" activeCell="C1" sqref="C1"/>
    </sheetView>
  </sheetViews>
  <sheetFormatPr defaultColWidth="8.75" defaultRowHeight="15" customHeight="1"/>
  <cols>
    <col min="1" max="1" width="5.125" bestFit="1" customWidth="1"/>
    <col min="2" max="2" width="31.375" bestFit="1" customWidth="1"/>
    <col min="3" max="3" width="23.125" customWidth="1"/>
    <col min="4" max="4" width="23" bestFit="1" customWidth="1"/>
    <col min="5" max="5" width="21.125" bestFit="1" customWidth="1"/>
    <col min="6" max="7" width="23" bestFit="1" customWidth="1"/>
    <col min="8" max="9" width="21.125" bestFit="1" customWidth="1"/>
    <col min="10" max="10" width="12" bestFit="1" customWidth="1"/>
    <col min="11" max="11" width="13" bestFit="1" customWidth="1"/>
    <col min="12" max="12" width="21.125" bestFit="1" customWidth="1"/>
    <col min="13" max="13" width="12" bestFit="1" customWidth="1"/>
    <col min="14" max="14" width="13" bestFit="1" customWidth="1"/>
    <col min="15" max="15" width="6.875" bestFit="1" customWidth="1"/>
    <col min="16" max="16" width="12" bestFit="1" customWidth="1"/>
    <col min="17" max="17" width="13" bestFit="1" customWidth="1"/>
    <col min="18" max="18" width="19.5" bestFit="1" customWidth="1"/>
    <col min="19" max="19" width="16.75" bestFit="1" customWidth="1"/>
    <col min="20" max="20" width="10.75" bestFit="1" customWidth="1"/>
    <col min="21" max="21" width="19.5" bestFit="1" customWidth="1"/>
    <col min="22" max="22" width="16.75" bestFit="1" customWidth="1"/>
    <col min="23" max="23" width="10.75" bestFit="1" customWidth="1"/>
    <col min="24" max="24" width="19.5" bestFit="1" customWidth="1"/>
    <col min="25" max="25" width="16.75" bestFit="1" customWidth="1"/>
    <col min="26" max="26" width="10.75" bestFit="1" customWidth="1"/>
    <col min="27" max="27" width="19.5" bestFit="1" customWidth="1"/>
    <col min="28" max="28" width="17" bestFit="1" customWidth="1"/>
    <col min="29" max="29" width="12.625" bestFit="1" customWidth="1"/>
    <col min="30" max="30" width="19.5" bestFit="1" customWidth="1"/>
    <col min="31" max="31" width="13.625" bestFit="1" customWidth="1"/>
    <col min="32" max="32" width="9.5" bestFit="1" customWidth="1"/>
    <col min="33" max="33" width="19.5" bestFit="1" customWidth="1"/>
    <col min="34" max="34" width="16.75" bestFit="1" customWidth="1"/>
    <col min="35" max="35" width="11.125" bestFit="1" customWidth="1"/>
    <col min="36" max="36" width="19.5" bestFit="1" customWidth="1"/>
    <col min="37" max="37" width="17" bestFit="1" customWidth="1"/>
    <col min="38" max="38" width="11.125" bestFit="1" customWidth="1"/>
    <col min="39" max="39" width="19.5" bestFit="1" customWidth="1"/>
    <col min="40" max="40" width="18.875" bestFit="1" customWidth="1"/>
    <col min="41" max="41" width="12.625" bestFit="1" customWidth="1"/>
    <col min="42" max="42" width="19.5" bestFit="1" customWidth="1"/>
    <col min="43" max="43" width="15.5" bestFit="1" customWidth="1"/>
    <col min="44" max="44" width="11.125" bestFit="1" customWidth="1"/>
    <col min="45" max="45" width="19.5" bestFit="1" customWidth="1"/>
    <col min="46" max="46" width="17" bestFit="1" customWidth="1"/>
    <col min="47" max="47" width="12.625" bestFit="1" customWidth="1"/>
    <col min="48" max="48" width="19.5" bestFit="1" customWidth="1"/>
    <col min="49" max="49" width="18.875" bestFit="1" customWidth="1"/>
    <col min="50" max="50" width="12.625" bestFit="1" customWidth="1"/>
    <col min="51" max="51" width="19.5" bestFit="1" customWidth="1"/>
    <col min="52" max="52" width="17" bestFit="1" customWidth="1"/>
    <col min="53" max="53" width="12.625" bestFit="1" customWidth="1"/>
    <col min="54" max="54" width="19.5" bestFit="1" customWidth="1"/>
    <col min="55" max="55" width="17" bestFit="1" customWidth="1"/>
    <col min="56" max="56" width="11.125" bestFit="1" customWidth="1"/>
    <col min="57" max="57" width="19.5" bestFit="1" customWidth="1"/>
    <col min="58" max="58" width="16.75" bestFit="1" customWidth="1"/>
    <col min="59" max="59" width="11.125" bestFit="1" customWidth="1"/>
    <col min="60" max="60" width="21.125" bestFit="1" customWidth="1"/>
    <col min="61" max="61" width="19.5" bestFit="1" customWidth="1"/>
    <col min="62" max="62" width="12.625" bestFit="1" customWidth="1"/>
    <col min="63" max="63" width="13.625" bestFit="1" customWidth="1"/>
  </cols>
  <sheetData>
    <row r="1" spans="1:63" ht="36" customHeight="1">
      <c r="C1" s="31" t="s">
        <v>143</v>
      </c>
    </row>
    <row r="2" spans="1:63" ht="36" customHeight="1">
      <c r="C2" s="30" t="s">
        <v>142</v>
      </c>
    </row>
    <row r="3" spans="1:63" ht="36" customHeight="1">
      <c r="C3" s="29" t="s">
        <v>141</v>
      </c>
    </row>
    <row r="4" spans="1:63" ht="71.25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4" t="s">
        <v>140</v>
      </c>
      <c r="S4" s="65"/>
      <c r="T4" s="66"/>
      <c r="U4" s="64" t="s">
        <v>139</v>
      </c>
      <c r="V4" s="65"/>
      <c r="W4" s="66"/>
      <c r="X4" s="64" t="s">
        <v>138</v>
      </c>
      <c r="Y4" s="65"/>
      <c r="Z4" s="66"/>
      <c r="AA4" s="64" t="s">
        <v>137</v>
      </c>
      <c r="AB4" s="65"/>
      <c r="AC4" s="66"/>
      <c r="AD4" s="64" t="s">
        <v>136</v>
      </c>
      <c r="AE4" s="65"/>
      <c r="AF4" s="66"/>
      <c r="AG4" s="64" t="s">
        <v>135</v>
      </c>
      <c r="AH4" s="65"/>
      <c r="AI4" s="66"/>
      <c r="AJ4" s="64" t="s">
        <v>134</v>
      </c>
      <c r="AK4" s="65"/>
      <c r="AL4" s="66"/>
      <c r="AM4" s="64" t="s">
        <v>133</v>
      </c>
      <c r="AN4" s="65"/>
      <c r="AO4" s="66"/>
      <c r="AP4" s="64" t="s">
        <v>132</v>
      </c>
      <c r="AQ4" s="65"/>
      <c r="AR4" s="66"/>
      <c r="AS4" s="64" t="s">
        <v>131</v>
      </c>
      <c r="AT4" s="65"/>
      <c r="AU4" s="66"/>
      <c r="AV4" s="64" t="s">
        <v>130</v>
      </c>
      <c r="AW4" s="65"/>
      <c r="AX4" s="66"/>
      <c r="AY4" s="64" t="s">
        <v>129</v>
      </c>
      <c r="AZ4" s="65"/>
      <c r="BA4" s="66"/>
      <c r="BB4" s="64" t="s">
        <v>128</v>
      </c>
      <c r="BC4" s="65"/>
      <c r="BD4" s="66"/>
      <c r="BE4" s="64" t="s">
        <v>128</v>
      </c>
      <c r="BF4" s="65"/>
      <c r="BG4" s="66"/>
      <c r="BH4" s="64" t="s">
        <v>128</v>
      </c>
      <c r="BI4" s="65"/>
      <c r="BJ4" s="66"/>
      <c r="BK4" s="36" t="s">
        <v>2</v>
      </c>
    </row>
    <row r="5" spans="1:63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69" t="s">
        <v>113</v>
      </c>
      <c r="S5" s="70"/>
      <c r="T5" s="71"/>
      <c r="U5" s="69" t="s">
        <v>113</v>
      </c>
      <c r="V5" s="70"/>
      <c r="W5" s="71"/>
      <c r="X5" s="69" t="s">
        <v>113</v>
      </c>
      <c r="Y5" s="70"/>
      <c r="Z5" s="71"/>
      <c r="AA5" s="69" t="s">
        <v>113</v>
      </c>
      <c r="AB5" s="70"/>
      <c r="AC5" s="71"/>
      <c r="AD5" s="69" t="s">
        <v>113</v>
      </c>
      <c r="AE5" s="70"/>
      <c r="AF5" s="71"/>
      <c r="AG5" s="69" t="s">
        <v>113</v>
      </c>
      <c r="AH5" s="70"/>
      <c r="AI5" s="71"/>
      <c r="AJ5" s="69" t="s">
        <v>113</v>
      </c>
      <c r="AK5" s="70"/>
      <c r="AL5" s="71"/>
      <c r="AM5" s="69" t="s">
        <v>113</v>
      </c>
      <c r="AN5" s="70"/>
      <c r="AO5" s="71"/>
      <c r="AP5" s="69" t="s">
        <v>113</v>
      </c>
      <c r="AQ5" s="70"/>
      <c r="AR5" s="71"/>
      <c r="AS5" s="69" t="s">
        <v>113</v>
      </c>
      <c r="AT5" s="70"/>
      <c r="AU5" s="71"/>
      <c r="AV5" s="69" t="s">
        <v>113</v>
      </c>
      <c r="AW5" s="70"/>
      <c r="AX5" s="71"/>
      <c r="AY5" s="69" t="s">
        <v>113</v>
      </c>
      <c r="AZ5" s="70"/>
      <c r="BA5" s="71"/>
      <c r="BB5" s="69" t="s">
        <v>113</v>
      </c>
      <c r="BC5" s="70"/>
      <c r="BD5" s="71"/>
      <c r="BE5" s="69" t="s">
        <v>113</v>
      </c>
      <c r="BF5" s="70"/>
      <c r="BG5" s="71"/>
      <c r="BH5" s="69" t="s">
        <v>113</v>
      </c>
      <c r="BI5" s="70"/>
      <c r="BJ5" s="71"/>
      <c r="BK5" s="37"/>
    </row>
    <row r="6" spans="1:63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19" t="s">
        <v>112</v>
      </c>
      <c r="S6" s="67" t="s">
        <v>111</v>
      </c>
      <c r="T6" s="68"/>
      <c r="U6" s="19" t="s">
        <v>112</v>
      </c>
      <c r="V6" s="67" t="s">
        <v>111</v>
      </c>
      <c r="W6" s="68"/>
      <c r="X6" s="19" t="s">
        <v>112</v>
      </c>
      <c r="Y6" s="67" t="s">
        <v>111</v>
      </c>
      <c r="Z6" s="68"/>
      <c r="AA6" s="19" t="s">
        <v>112</v>
      </c>
      <c r="AB6" s="67" t="s">
        <v>111</v>
      </c>
      <c r="AC6" s="68"/>
      <c r="AD6" s="19" t="s">
        <v>112</v>
      </c>
      <c r="AE6" s="67" t="s">
        <v>111</v>
      </c>
      <c r="AF6" s="68"/>
      <c r="AG6" s="19" t="s">
        <v>112</v>
      </c>
      <c r="AH6" s="67" t="s">
        <v>111</v>
      </c>
      <c r="AI6" s="68"/>
      <c r="AJ6" s="19" t="s">
        <v>112</v>
      </c>
      <c r="AK6" s="67" t="s">
        <v>111</v>
      </c>
      <c r="AL6" s="68"/>
      <c r="AM6" s="19" t="s">
        <v>112</v>
      </c>
      <c r="AN6" s="67" t="s">
        <v>111</v>
      </c>
      <c r="AO6" s="68"/>
      <c r="AP6" s="19" t="s">
        <v>112</v>
      </c>
      <c r="AQ6" s="67" t="s">
        <v>111</v>
      </c>
      <c r="AR6" s="68"/>
      <c r="AS6" s="19" t="s">
        <v>112</v>
      </c>
      <c r="AT6" s="67" t="s">
        <v>111</v>
      </c>
      <c r="AU6" s="68"/>
      <c r="AV6" s="19" t="s">
        <v>112</v>
      </c>
      <c r="AW6" s="67" t="s">
        <v>111</v>
      </c>
      <c r="AX6" s="68"/>
      <c r="AY6" s="19" t="s">
        <v>112</v>
      </c>
      <c r="AZ6" s="67" t="s">
        <v>111</v>
      </c>
      <c r="BA6" s="68"/>
      <c r="BB6" s="19" t="s">
        <v>112</v>
      </c>
      <c r="BC6" s="67" t="s">
        <v>111</v>
      </c>
      <c r="BD6" s="68"/>
      <c r="BE6" s="19" t="s">
        <v>112</v>
      </c>
      <c r="BF6" s="67" t="s">
        <v>111</v>
      </c>
      <c r="BG6" s="68"/>
      <c r="BH6" s="19" t="s">
        <v>112</v>
      </c>
      <c r="BI6" s="67" t="s">
        <v>111</v>
      </c>
      <c r="BJ6" s="68"/>
      <c r="BK6" s="37"/>
    </row>
    <row r="7" spans="1:63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19" t="s">
        <v>127</v>
      </c>
      <c r="S7" s="18" t="s">
        <v>127</v>
      </c>
      <c r="T7" s="18" t="s">
        <v>108</v>
      </c>
      <c r="U7" s="19" t="s">
        <v>127</v>
      </c>
      <c r="V7" s="18" t="s">
        <v>127</v>
      </c>
      <c r="W7" s="18" t="s">
        <v>108</v>
      </c>
      <c r="X7" s="19" t="s">
        <v>127</v>
      </c>
      <c r="Y7" s="18" t="s">
        <v>127</v>
      </c>
      <c r="Z7" s="18" t="s">
        <v>108</v>
      </c>
      <c r="AA7" s="19" t="s">
        <v>127</v>
      </c>
      <c r="AB7" s="18" t="s">
        <v>127</v>
      </c>
      <c r="AC7" s="18" t="s">
        <v>108</v>
      </c>
      <c r="AD7" s="19" t="s">
        <v>127</v>
      </c>
      <c r="AE7" s="18" t="s">
        <v>127</v>
      </c>
      <c r="AF7" s="18" t="s">
        <v>108</v>
      </c>
      <c r="AG7" s="19" t="s">
        <v>127</v>
      </c>
      <c r="AH7" s="18" t="s">
        <v>127</v>
      </c>
      <c r="AI7" s="18" t="s">
        <v>108</v>
      </c>
      <c r="AJ7" s="19" t="s">
        <v>127</v>
      </c>
      <c r="AK7" s="18" t="s">
        <v>127</v>
      </c>
      <c r="AL7" s="18" t="s">
        <v>108</v>
      </c>
      <c r="AM7" s="19" t="s">
        <v>127</v>
      </c>
      <c r="AN7" s="18" t="s">
        <v>127</v>
      </c>
      <c r="AO7" s="18" t="s">
        <v>108</v>
      </c>
      <c r="AP7" s="19" t="s">
        <v>127</v>
      </c>
      <c r="AQ7" s="18" t="s">
        <v>127</v>
      </c>
      <c r="AR7" s="18" t="s">
        <v>108</v>
      </c>
      <c r="AS7" s="19" t="s">
        <v>127</v>
      </c>
      <c r="AT7" s="18" t="s">
        <v>127</v>
      </c>
      <c r="AU7" s="18" t="s">
        <v>108</v>
      </c>
      <c r="AV7" s="19" t="s">
        <v>127</v>
      </c>
      <c r="AW7" s="18" t="s">
        <v>127</v>
      </c>
      <c r="AX7" s="18" t="s">
        <v>108</v>
      </c>
      <c r="AY7" s="19" t="s">
        <v>127</v>
      </c>
      <c r="AZ7" s="18" t="s">
        <v>127</v>
      </c>
      <c r="BA7" s="18" t="s">
        <v>108</v>
      </c>
      <c r="BB7" s="19" t="s">
        <v>109</v>
      </c>
      <c r="BC7" s="18" t="s">
        <v>109</v>
      </c>
      <c r="BD7" s="18" t="s">
        <v>108</v>
      </c>
      <c r="BE7" s="19" t="s">
        <v>127</v>
      </c>
      <c r="BF7" s="18" t="s">
        <v>127</v>
      </c>
      <c r="BG7" s="18" t="s">
        <v>108</v>
      </c>
      <c r="BH7" s="19" t="s">
        <v>110</v>
      </c>
      <c r="BI7" s="18" t="s">
        <v>110</v>
      </c>
      <c r="BJ7" s="18" t="s">
        <v>108</v>
      </c>
      <c r="BK7" s="38"/>
    </row>
    <row r="8" spans="1:63" ht="42" customHeight="1">
      <c r="A8" s="39" t="s">
        <v>11</v>
      </c>
      <c r="B8" s="40"/>
      <c r="C8" s="5">
        <v>163303800</v>
      </c>
      <c r="D8" s="5">
        <v>142593800</v>
      </c>
      <c r="E8" s="5">
        <v>20710000</v>
      </c>
      <c r="F8" s="5">
        <v>163303800</v>
      </c>
      <c r="G8" s="5">
        <v>142593800</v>
      </c>
      <c r="H8" s="5">
        <v>20710000</v>
      </c>
      <c r="I8" s="5">
        <v>94332301.180000007</v>
      </c>
      <c r="J8" s="5">
        <v>57.764914949927679</v>
      </c>
      <c r="K8" s="5">
        <v>57.764914949927679</v>
      </c>
      <c r="L8" s="5">
        <v>94332301.180000007</v>
      </c>
      <c r="M8" s="5">
        <v>66.154560142166076</v>
      </c>
      <c r="N8" s="5">
        <v>57.764914949927679</v>
      </c>
      <c r="O8" s="6" t="s">
        <v>17</v>
      </c>
      <c r="P8" s="6" t="s">
        <v>17</v>
      </c>
      <c r="Q8" s="6" t="s">
        <v>17</v>
      </c>
      <c r="R8" s="5">
        <v>1066643</v>
      </c>
      <c r="S8" s="5">
        <f>+S9+S10</f>
        <v>847297</v>
      </c>
      <c r="T8" s="5">
        <f>(S8/R8)*100</f>
        <v>79.435856233060179</v>
      </c>
      <c r="U8" s="5">
        <v>1066643</v>
      </c>
      <c r="V8" s="5">
        <f>+V9+V10</f>
        <v>882442</v>
      </c>
      <c r="W8" s="5">
        <f>(V8/U8)*100</f>
        <v>82.730773089027906</v>
      </c>
      <c r="X8" s="5">
        <v>1066643</v>
      </c>
      <c r="Y8" s="5">
        <f>+Y9+Y10</f>
        <v>132051</v>
      </c>
      <c r="Z8" s="5">
        <f>(Y8/X8)*100</f>
        <v>12.380055932491002</v>
      </c>
      <c r="AA8" s="5">
        <v>1066643</v>
      </c>
      <c r="AB8" s="5">
        <f>+AB9+AB10</f>
        <v>742527</v>
      </c>
      <c r="AC8" s="5">
        <f>(AB8/AA8)*100</f>
        <v>69.613450798439587</v>
      </c>
      <c r="AD8" s="5">
        <v>1066643</v>
      </c>
      <c r="AE8" s="5">
        <f>+AE9+AE10</f>
        <v>7841</v>
      </c>
      <c r="AF8" s="5">
        <f>(AE8/AD8)*100</f>
        <v>0.73511006025446191</v>
      </c>
      <c r="AG8" s="5">
        <v>1066643</v>
      </c>
      <c r="AH8" s="5">
        <f>+AH9+AH10</f>
        <v>875625</v>
      </c>
      <c r="AI8" s="5">
        <f>(AH8/AG8)*100</f>
        <v>82.091665158820717</v>
      </c>
      <c r="AJ8" s="5">
        <v>1066643</v>
      </c>
      <c r="AK8" s="5">
        <f>+AK9+AK10</f>
        <v>327151</v>
      </c>
      <c r="AL8" s="5">
        <f>(AK8/AJ8)*100</f>
        <v>30.671086764737591</v>
      </c>
      <c r="AM8" s="5">
        <v>1066643</v>
      </c>
      <c r="AN8" s="5">
        <f>+AN9+AN10</f>
        <v>538813</v>
      </c>
      <c r="AO8" s="5">
        <f>(AN8/AM8)*100</f>
        <v>50.514839548002463</v>
      </c>
      <c r="AP8" s="5">
        <v>1066643</v>
      </c>
      <c r="AQ8" s="5">
        <f>+AQ9+AQ10</f>
        <v>9310</v>
      </c>
      <c r="AR8" s="5">
        <f>(AQ8/AP8)*100</f>
        <v>0.872831865957026</v>
      </c>
      <c r="AS8" s="5">
        <v>1066643</v>
      </c>
      <c r="AT8" s="5">
        <f>+AT9+AT10</f>
        <v>741831</v>
      </c>
      <c r="AU8" s="5">
        <f>(AT8/AS8)*100</f>
        <v>69.548199350673087</v>
      </c>
      <c r="AV8" s="5">
        <v>1066643</v>
      </c>
      <c r="AW8" s="5">
        <f>+AW9+AW10</f>
        <v>411208</v>
      </c>
      <c r="AX8" s="5">
        <f>(AW8/AV8)*100</f>
        <v>38.551605363744009</v>
      </c>
      <c r="AY8" s="5">
        <v>1066643</v>
      </c>
      <c r="AZ8" s="5">
        <f>+AZ9+AZ10</f>
        <v>323153</v>
      </c>
      <c r="BA8" s="5">
        <f>(AZ8/AY8)*100</f>
        <v>30.29626594840073</v>
      </c>
      <c r="BB8" s="5">
        <v>1066643</v>
      </c>
      <c r="BC8" s="5">
        <f>+BC9+BC10</f>
        <v>106854</v>
      </c>
      <c r="BD8" s="5">
        <f>(BC8/BB8)*100</f>
        <v>10.017784769599576</v>
      </c>
      <c r="BE8" s="5">
        <v>1066643</v>
      </c>
      <c r="BF8" s="5">
        <f>+BF9+BF10</f>
        <v>134371</v>
      </c>
      <c r="BG8" s="5">
        <f>(BF8/BE8)*100</f>
        <v>12.597560758379325</v>
      </c>
      <c r="BH8" s="5">
        <v>10593804</v>
      </c>
      <c r="BI8" s="5">
        <f>+BI9+BI10</f>
        <v>1525239.31</v>
      </c>
      <c r="BJ8" s="5">
        <f>(BI8/BH8)*100</f>
        <v>14.397465820587204</v>
      </c>
      <c r="BK8" s="28" t="s">
        <v>12</v>
      </c>
    </row>
    <row r="9" spans="1:63" ht="42" customHeight="1">
      <c r="A9" s="41" t="s">
        <v>13</v>
      </c>
      <c r="B9" s="42"/>
      <c r="C9" s="7">
        <v>89541500</v>
      </c>
      <c r="D9" s="7">
        <v>89541500</v>
      </c>
      <c r="E9" s="8" t="s">
        <v>17</v>
      </c>
      <c r="F9" s="7">
        <v>93601957.799999997</v>
      </c>
      <c r="G9" s="7">
        <v>93601957.799999997</v>
      </c>
      <c r="H9" s="8" t="s">
        <v>17</v>
      </c>
      <c r="I9" s="7">
        <v>67512607.280000001</v>
      </c>
      <c r="J9" s="7">
        <v>75.398119620511167</v>
      </c>
      <c r="K9" s="7">
        <v>72.127345267985405</v>
      </c>
      <c r="L9" s="7">
        <v>67512607.280000001</v>
      </c>
      <c r="M9" s="7">
        <v>75.398119620511167</v>
      </c>
      <c r="N9" s="7">
        <v>72.127345267985405</v>
      </c>
      <c r="O9" s="8" t="s">
        <v>17</v>
      </c>
      <c r="P9" s="8" t="s">
        <v>17</v>
      </c>
      <c r="Q9" s="8" t="s">
        <v>17</v>
      </c>
      <c r="R9" s="7">
        <v>1066643</v>
      </c>
      <c r="S9" s="7">
        <f>+S11+S29+S50+S72</f>
        <v>847297</v>
      </c>
      <c r="T9" s="7">
        <f>(S9/R9)*100</f>
        <v>79.435856233060179</v>
      </c>
      <c r="U9" s="7">
        <v>1066643</v>
      </c>
      <c r="V9" s="7">
        <f>+V11+V29+V50+V72</f>
        <v>882442</v>
      </c>
      <c r="W9" s="7">
        <f>(V9/U9)*100</f>
        <v>82.730773089027906</v>
      </c>
      <c r="X9" s="7">
        <v>1066643</v>
      </c>
      <c r="Y9" s="7">
        <f>+Y11+Y29+Y50+Y72</f>
        <v>132051</v>
      </c>
      <c r="Z9" s="7">
        <f>(Y9/X9)*100</f>
        <v>12.380055932491002</v>
      </c>
      <c r="AA9" s="7">
        <v>1066643</v>
      </c>
      <c r="AB9" s="7">
        <f>+AB11+AB29+AB50+AB72</f>
        <v>742527</v>
      </c>
      <c r="AC9" s="7">
        <f>(AB9/AA9)*100</f>
        <v>69.613450798439587</v>
      </c>
      <c r="AD9" s="7">
        <v>1066643</v>
      </c>
      <c r="AE9" s="7">
        <f>+AE11+AE29+AE50+AE72</f>
        <v>7841</v>
      </c>
      <c r="AF9" s="7">
        <f>(AE9/AD9)*100</f>
        <v>0.73511006025446191</v>
      </c>
      <c r="AG9" s="7">
        <v>1066643</v>
      </c>
      <c r="AH9" s="7">
        <f>+AH11+AH29+AH50+AH72</f>
        <v>875625</v>
      </c>
      <c r="AI9" s="7">
        <f>(AH9/AG9)*100</f>
        <v>82.091665158820717</v>
      </c>
      <c r="AJ9" s="7">
        <v>1066643</v>
      </c>
      <c r="AK9" s="7">
        <f>+AK11+AK29+AK50+AK72</f>
        <v>327151</v>
      </c>
      <c r="AL9" s="7">
        <f>(AK9/AJ9)*100</f>
        <v>30.671086764737591</v>
      </c>
      <c r="AM9" s="7">
        <v>1066643</v>
      </c>
      <c r="AN9" s="7">
        <f>+AN11+AN29+AN50+AN72</f>
        <v>538813</v>
      </c>
      <c r="AO9" s="7">
        <f>(AN9/AM9)*100</f>
        <v>50.514839548002463</v>
      </c>
      <c r="AP9" s="7">
        <v>1066643</v>
      </c>
      <c r="AQ9" s="7">
        <f>+AQ11+AQ29+AQ50+AQ72</f>
        <v>9310</v>
      </c>
      <c r="AR9" s="7">
        <f>(AQ9/AP9)*100</f>
        <v>0.872831865957026</v>
      </c>
      <c r="AS9" s="7">
        <v>1066643</v>
      </c>
      <c r="AT9" s="7">
        <f>+AT11+AT29+AT50+AT72</f>
        <v>741831</v>
      </c>
      <c r="AU9" s="7">
        <f>(AT9/AS9)*100</f>
        <v>69.548199350673087</v>
      </c>
      <c r="AV9" s="7">
        <v>1066643</v>
      </c>
      <c r="AW9" s="7">
        <f>+AW11+AW29+AW50+AW72</f>
        <v>411208</v>
      </c>
      <c r="AX9" s="7">
        <f>(AW9/AV9)*100</f>
        <v>38.551605363744009</v>
      </c>
      <c r="AY9" s="7">
        <v>1066643</v>
      </c>
      <c r="AZ9" s="7">
        <f>+AZ11+AZ29+AZ50+AZ72</f>
        <v>323153</v>
      </c>
      <c r="BA9" s="7">
        <f>(AZ9/AY9)*100</f>
        <v>30.29626594840073</v>
      </c>
      <c r="BB9" s="7">
        <v>1066643</v>
      </c>
      <c r="BC9" s="7">
        <f>+BC11+BC29+BC50+BC72</f>
        <v>106854</v>
      </c>
      <c r="BD9" s="7">
        <f>(BC9/BB9)*100</f>
        <v>10.017784769599576</v>
      </c>
      <c r="BE9" s="7">
        <v>1066643</v>
      </c>
      <c r="BF9" s="7">
        <f>+BF11+BF29+BF50+BF72</f>
        <v>134371</v>
      </c>
      <c r="BG9" s="7">
        <f>(BF9/BE9)*100</f>
        <v>12.597560758379325</v>
      </c>
      <c r="BH9" s="7">
        <v>10593804</v>
      </c>
      <c r="BI9" s="7">
        <f>+BI11+BI29+BI50+BI72</f>
        <v>1525239.31</v>
      </c>
      <c r="BJ9" s="7">
        <f>(BI9/BH9)*100</f>
        <v>14.397465820587204</v>
      </c>
      <c r="BK9" s="24" t="s">
        <v>12</v>
      </c>
    </row>
    <row r="10" spans="1:63" ht="42" customHeight="1">
      <c r="A10" s="43" t="s">
        <v>14</v>
      </c>
      <c r="B10" s="44"/>
      <c r="C10" s="9">
        <v>73762300</v>
      </c>
      <c r="D10" s="9">
        <v>53052300</v>
      </c>
      <c r="E10" s="9">
        <v>20710000</v>
      </c>
      <c r="F10" s="9">
        <v>69701842.200000003</v>
      </c>
      <c r="G10" s="7">
        <v>48991842.200000003</v>
      </c>
      <c r="H10" s="7">
        <v>20710000</v>
      </c>
      <c r="I10" s="9">
        <v>26819693.899999999</v>
      </c>
      <c r="J10" s="9">
        <v>36.359622598536106</v>
      </c>
      <c r="K10" s="9">
        <v>38.477740406120859</v>
      </c>
      <c r="L10" s="9">
        <v>26819693.899999999</v>
      </c>
      <c r="M10" s="9">
        <v>50.553310412555156</v>
      </c>
      <c r="N10" s="9">
        <v>38.477740406120859</v>
      </c>
      <c r="O10" s="10" t="s">
        <v>17</v>
      </c>
      <c r="P10" s="10" t="s">
        <v>17</v>
      </c>
      <c r="Q10" s="10" t="s">
        <v>17</v>
      </c>
      <c r="R10" s="10" t="s">
        <v>17</v>
      </c>
      <c r="S10" s="27">
        <v>0</v>
      </c>
      <c r="T10" s="10" t="s">
        <v>17</v>
      </c>
      <c r="U10" s="10" t="s">
        <v>17</v>
      </c>
      <c r="V10" s="27">
        <v>0</v>
      </c>
      <c r="W10" s="10" t="s">
        <v>17</v>
      </c>
      <c r="X10" s="10" t="s">
        <v>17</v>
      </c>
      <c r="Y10" s="27">
        <v>0</v>
      </c>
      <c r="Z10" s="10" t="s">
        <v>17</v>
      </c>
      <c r="AA10" s="10" t="s">
        <v>17</v>
      </c>
      <c r="AB10" s="27">
        <v>0</v>
      </c>
      <c r="AC10" s="10" t="s">
        <v>17</v>
      </c>
      <c r="AD10" s="10" t="s">
        <v>17</v>
      </c>
      <c r="AE10" s="27">
        <v>0</v>
      </c>
      <c r="AF10" s="10" t="s">
        <v>17</v>
      </c>
      <c r="AG10" s="10" t="s">
        <v>17</v>
      </c>
      <c r="AH10" s="27">
        <v>0</v>
      </c>
      <c r="AI10" s="10" t="s">
        <v>17</v>
      </c>
      <c r="AJ10" s="10" t="s">
        <v>17</v>
      </c>
      <c r="AK10" s="27">
        <v>0</v>
      </c>
      <c r="AL10" s="10" t="s">
        <v>17</v>
      </c>
      <c r="AM10" s="10" t="s">
        <v>17</v>
      </c>
      <c r="AN10" s="27">
        <v>0</v>
      </c>
      <c r="AO10" s="10" t="s">
        <v>17</v>
      </c>
      <c r="AP10" s="10" t="s">
        <v>17</v>
      </c>
      <c r="AQ10" s="27">
        <v>0</v>
      </c>
      <c r="AR10" s="10" t="s">
        <v>17</v>
      </c>
      <c r="AS10" s="10" t="s">
        <v>17</v>
      </c>
      <c r="AT10" s="27">
        <v>0</v>
      </c>
      <c r="AU10" s="10" t="s">
        <v>17</v>
      </c>
      <c r="AV10" s="10" t="s">
        <v>17</v>
      </c>
      <c r="AW10" s="27">
        <v>0</v>
      </c>
      <c r="AX10" s="10" t="s">
        <v>17</v>
      </c>
      <c r="AY10" s="10" t="s">
        <v>17</v>
      </c>
      <c r="AZ10" s="27">
        <v>0</v>
      </c>
      <c r="BA10" s="10" t="s">
        <v>17</v>
      </c>
      <c r="BB10" s="10" t="s">
        <v>17</v>
      </c>
      <c r="BC10" s="27">
        <v>0</v>
      </c>
      <c r="BD10" s="10" t="s">
        <v>17</v>
      </c>
      <c r="BE10" s="10" t="s">
        <v>17</v>
      </c>
      <c r="BF10" s="27">
        <v>0</v>
      </c>
      <c r="BG10" s="10" t="s">
        <v>17</v>
      </c>
      <c r="BH10" s="10" t="s">
        <v>17</v>
      </c>
      <c r="BI10" s="27">
        <v>0</v>
      </c>
      <c r="BJ10" s="10" t="s">
        <v>17</v>
      </c>
      <c r="BK10" s="26" t="s">
        <v>12</v>
      </c>
    </row>
    <row r="11" spans="1:63" ht="42" customHeight="1">
      <c r="A11" s="32" t="s">
        <v>15</v>
      </c>
      <c r="B11" s="33"/>
      <c r="C11" s="7">
        <v>23287260</v>
      </c>
      <c r="D11" s="7">
        <v>23287260</v>
      </c>
      <c r="E11" s="8" t="s">
        <v>17</v>
      </c>
      <c r="F11" s="7">
        <v>24795224</v>
      </c>
      <c r="G11" s="7">
        <v>24795224</v>
      </c>
      <c r="H11" s="8" t="s">
        <v>17</v>
      </c>
      <c r="I11" s="7">
        <v>17189761.620000001</v>
      </c>
      <c r="J11" s="7">
        <v>73.816162227758866</v>
      </c>
      <c r="K11" s="7">
        <v>69.326905939627721</v>
      </c>
      <c r="L11" s="7">
        <v>17189761.620000001</v>
      </c>
      <c r="M11" s="7">
        <v>73.816162227758866</v>
      </c>
      <c r="N11" s="7">
        <v>69.326905939627721</v>
      </c>
      <c r="O11" s="8" t="s">
        <v>17</v>
      </c>
      <c r="P11" s="8" t="s">
        <v>17</v>
      </c>
      <c r="Q11" s="8" t="s">
        <v>17</v>
      </c>
      <c r="R11" s="7">
        <v>276587</v>
      </c>
      <c r="S11" s="7">
        <f>SUM(S12:S28)</f>
        <v>245252</v>
      </c>
      <c r="T11" s="7">
        <f t="shared" ref="T11:T57" si="0">(S11/R11)*100</f>
        <v>88.67083413175601</v>
      </c>
      <c r="U11" s="7">
        <v>276587</v>
      </c>
      <c r="V11" s="7">
        <f>SUM(V12:V28)</f>
        <v>256688</v>
      </c>
      <c r="W11" s="7">
        <f t="shared" ref="W11:W57" si="1">(V11/U11)*100</f>
        <v>92.805518697552671</v>
      </c>
      <c r="X11" s="7">
        <v>276587</v>
      </c>
      <c r="Y11" s="7">
        <f>SUM(Y12:Y28)</f>
        <v>38756</v>
      </c>
      <c r="Z11" s="7">
        <f t="shared" ref="Z11:Z57" si="2">(Y11/X11)*100</f>
        <v>14.012227617350057</v>
      </c>
      <c r="AA11" s="7">
        <v>276587</v>
      </c>
      <c r="AB11" s="7">
        <f>SUM(AB12:AB28)</f>
        <v>215379</v>
      </c>
      <c r="AC11" s="7">
        <f t="shared" ref="AC11:AC57" si="3">(AB11/AA11)*100</f>
        <v>77.870254205729111</v>
      </c>
      <c r="AD11" s="7">
        <v>276587</v>
      </c>
      <c r="AE11" s="7">
        <f>SUM(AE12:AE28)</f>
        <v>2541</v>
      </c>
      <c r="AF11" s="7">
        <f t="shared" ref="AF11:AF57" si="4">(AE11/AD11)*100</f>
        <v>0.91869827576856467</v>
      </c>
      <c r="AG11" s="7">
        <v>276587</v>
      </c>
      <c r="AH11" s="7">
        <f>SUM(AH12:AH28)</f>
        <v>261592</v>
      </c>
      <c r="AI11" s="7">
        <f t="shared" ref="AI11:AI57" si="5">(AH11/AG11)*100</f>
        <v>94.578559368300034</v>
      </c>
      <c r="AJ11" s="7">
        <v>276587</v>
      </c>
      <c r="AK11" s="7">
        <f>SUM(AK12:AK28)</f>
        <v>103974</v>
      </c>
      <c r="AL11" s="7">
        <f t="shared" ref="AL11:AL57" si="6">(AK11/AJ11)*100</f>
        <v>37.591788478851143</v>
      </c>
      <c r="AM11" s="7">
        <v>276587</v>
      </c>
      <c r="AN11" s="7">
        <f>SUM(AN12:AN28)</f>
        <v>154005</v>
      </c>
      <c r="AO11" s="7">
        <f t="shared" ref="AO11:AO57" si="7">(AN11/AM11)*100</f>
        <v>55.680491129373401</v>
      </c>
      <c r="AP11" s="7">
        <v>276587</v>
      </c>
      <c r="AQ11" s="7">
        <f>SUM(AQ12:AQ28)</f>
        <v>3554</v>
      </c>
      <c r="AR11" s="7">
        <f t="shared" ref="AR11:AR57" si="8">(AQ11/AP11)*100</f>
        <v>1.2849483164429276</v>
      </c>
      <c r="AS11" s="7">
        <v>276587</v>
      </c>
      <c r="AT11" s="7">
        <f>SUM(AT12:AT28)</f>
        <v>200082</v>
      </c>
      <c r="AU11" s="7">
        <f t="shared" ref="AU11:AU57" si="9">(AT11/AS11)*100</f>
        <v>72.339625506621786</v>
      </c>
      <c r="AV11" s="7">
        <v>276587</v>
      </c>
      <c r="AW11" s="7">
        <f>SUM(AW12:AW28)</f>
        <v>115519</v>
      </c>
      <c r="AX11" s="7">
        <f t="shared" ref="AX11:AX57" si="10">(AW11/AV11)*100</f>
        <v>41.765881982884231</v>
      </c>
      <c r="AY11" s="7">
        <v>276587</v>
      </c>
      <c r="AZ11" s="7">
        <f>SUM(AZ12:AZ28)</f>
        <v>80355</v>
      </c>
      <c r="BA11" s="7">
        <f t="shared" ref="BA11:BA57" si="11">(AZ11/AY11)*100</f>
        <v>29.052341577876039</v>
      </c>
      <c r="BB11" s="7">
        <v>276587</v>
      </c>
      <c r="BC11" s="7">
        <f>SUM(BC12:BC28)</f>
        <v>25898</v>
      </c>
      <c r="BD11" s="7">
        <f t="shared" ref="BD11:BD56" si="12">(BC11/BB11)*100</f>
        <v>9.3634191050193962</v>
      </c>
      <c r="BE11" s="7">
        <v>276587</v>
      </c>
      <c r="BF11" s="7">
        <f>SUM(BF12:BF28)</f>
        <v>32939</v>
      </c>
      <c r="BG11" s="7">
        <f t="shared" ref="BG11:BG57" si="13">(BF11/BE11)*100</f>
        <v>11.909091895136068</v>
      </c>
      <c r="BH11" s="7">
        <v>2422174</v>
      </c>
      <c r="BI11" s="7">
        <f>SUM(BI12:BI28)</f>
        <v>357150.11000000004</v>
      </c>
      <c r="BJ11" s="7">
        <f t="shared" ref="BJ11:BJ57" si="14">(BI11/BH11)*100</f>
        <v>14.745022859629408</v>
      </c>
      <c r="BK11" s="24" t="s">
        <v>12</v>
      </c>
    </row>
    <row r="12" spans="1:63" ht="38.25" customHeight="1">
      <c r="A12" s="11">
        <v>1</v>
      </c>
      <c r="B12" s="12" t="s">
        <v>16</v>
      </c>
      <c r="C12" s="13">
        <v>2814900</v>
      </c>
      <c r="D12" s="14">
        <v>2814900</v>
      </c>
      <c r="E12" s="15" t="s">
        <v>17</v>
      </c>
      <c r="F12" s="14">
        <v>2962920</v>
      </c>
      <c r="G12" s="14">
        <v>2962920</v>
      </c>
      <c r="H12" s="15" t="s">
        <v>17</v>
      </c>
      <c r="I12" s="14">
        <v>1519814</v>
      </c>
      <c r="J12" s="14">
        <v>53.99175814416143</v>
      </c>
      <c r="K12" s="14">
        <v>51.29446626976091</v>
      </c>
      <c r="L12" s="14">
        <v>1519814</v>
      </c>
      <c r="M12" s="14">
        <v>53.99175814416143</v>
      </c>
      <c r="N12" s="14">
        <v>51.29446626976091</v>
      </c>
      <c r="O12" s="15" t="s">
        <v>17</v>
      </c>
      <c r="P12" s="15" t="s">
        <v>17</v>
      </c>
      <c r="Q12" s="15" t="s">
        <v>17</v>
      </c>
      <c r="R12" s="14">
        <v>41717</v>
      </c>
      <c r="S12" s="14">
        <v>36959</v>
      </c>
      <c r="T12" s="14">
        <f t="shared" si="0"/>
        <v>88.594577750077903</v>
      </c>
      <c r="U12" s="14">
        <v>41717</v>
      </c>
      <c r="V12" s="14">
        <v>41570</v>
      </c>
      <c r="W12" s="14">
        <f t="shared" si="1"/>
        <v>99.647625668192816</v>
      </c>
      <c r="X12" s="14">
        <v>41717</v>
      </c>
      <c r="Y12" s="14">
        <v>72</v>
      </c>
      <c r="Z12" s="14">
        <f t="shared" si="2"/>
        <v>0.17259150945657645</v>
      </c>
      <c r="AA12" s="14">
        <v>41717</v>
      </c>
      <c r="AB12" s="14">
        <v>41428</v>
      </c>
      <c r="AC12" s="14">
        <f t="shared" si="3"/>
        <v>99.307236857875694</v>
      </c>
      <c r="AD12" s="14">
        <v>41717</v>
      </c>
      <c r="AE12" s="14">
        <v>70</v>
      </c>
      <c r="AF12" s="14">
        <f t="shared" si="4"/>
        <v>0.16779730086056044</v>
      </c>
      <c r="AG12" s="14">
        <v>41717</v>
      </c>
      <c r="AH12" s="14">
        <v>41727</v>
      </c>
      <c r="AI12" s="14">
        <f t="shared" si="5"/>
        <v>100.02397104298009</v>
      </c>
      <c r="AJ12" s="14">
        <v>41717</v>
      </c>
      <c r="AK12" s="14">
        <v>14190</v>
      </c>
      <c r="AL12" s="14">
        <f t="shared" si="6"/>
        <v>34.014909988733613</v>
      </c>
      <c r="AM12" s="14">
        <v>41717</v>
      </c>
      <c r="AN12" s="14">
        <v>27453</v>
      </c>
      <c r="AO12" s="14">
        <f t="shared" si="7"/>
        <v>65.807704293213803</v>
      </c>
      <c r="AP12" s="14">
        <v>41717</v>
      </c>
      <c r="AQ12" s="23">
        <v>84</v>
      </c>
      <c r="AR12" s="23">
        <f t="shared" si="8"/>
        <v>0.20135676103267253</v>
      </c>
      <c r="AS12" s="14">
        <v>41717</v>
      </c>
      <c r="AT12" s="23">
        <v>32055</v>
      </c>
      <c r="AU12" s="23">
        <f t="shared" si="9"/>
        <v>76.839178272646649</v>
      </c>
      <c r="AV12" s="14">
        <v>41717</v>
      </c>
      <c r="AW12" s="14">
        <v>28366</v>
      </c>
      <c r="AX12" s="23">
        <f t="shared" si="10"/>
        <v>67.996260517295099</v>
      </c>
      <c r="AY12" s="14">
        <v>41717</v>
      </c>
      <c r="AZ12" s="23">
        <v>3681</v>
      </c>
      <c r="BA12" s="23">
        <f t="shared" si="11"/>
        <v>8.8237409209674702</v>
      </c>
      <c r="BB12" s="14">
        <v>41717</v>
      </c>
      <c r="BC12" s="23">
        <v>2520</v>
      </c>
      <c r="BD12" s="23">
        <f t="shared" si="12"/>
        <v>6.0407028309801758</v>
      </c>
      <c r="BE12" s="14">
        <v>41717</v>
      </c>
      <c r="BF12" s="14">
        <v>3270</v>
      </c>
      <c r="BG12" s="23">
        <f t="shared" si="13"/>
        <v>7.8385310544861806</v>
      </c>
      <c r="BH12" s="14">
        <v>488145</v>
      </c>
      <c r="BI12" s="14">
        <v>47644.75</v>
      </c>
      <c r="BJ12" s="23">
        <f t="shared" si="14"/>
        <v>9.7603683331796898</v>
      </c>
      <c r="BK12" s="22" t="s">
        <v>12</v>
      </c>
    </row>
    <row r="13" spans="1:63" ht="38.25" customHeight="1">
      <c r="A13" s="11">
        <v>2</v>
      </c>
      <c r="B13" s="12" t="s">
        <v>18</v>
      </c>
      <c r="C13" s="13">
        <v>2929900</v>
      </c>
      <c r="D13" s="14">
        <v>2929900</v>
      </c>
      <c r="E13" s="15" t="s">
        <v>17</v>
      </c>
      <c r="F13" s="14">
        <v>2868010</v>
      </c>
      <c r="G13" s="14">
        <v>2868010</v>
      </c>
      <c r="H13" s="15" t="s">
        <v>17</v>
      </c>
      <c r="I13" s="14">
        <v>2015531.27</v>
      </c>
      <c r="J13" s="14">
        <v>68.79181098331</v>
      </c>
      <c r="K13" s="14">
        <v>70.276298548470891</v>
      </c>
      <c r="L13" s="14">
        <v>2015531.27</v>
      </c>
      <c r="M13" s="14">
        <v>68.79181098331</v>
      </c>
      <c r="N13" s="14">
        <v>70.276298548470891</v>
      </c>
      <c r="O13" s="15" t="s">
        <v>17</v>
      </c>
      <c r="P13" s="15" t="s">
        <v>17</v>
      </c>
      <c r="Q13" s="15" t="s">
        <v>17</v>
      </c>
      <c r="R13" s="14">
        <v>37484</v>
      </c>
      <c r="S13" s="14">
        <v>30354</v>
      </c>
      <c r="T13" s="14">
        <f t="shared" si="0"/>
        <v>80.978550848361962</v>
      </c>
      <c r="U13" s="14">
        <v>37484</v>
      </c>
      <c r="V13" s="14">
        <v>30232</v>
      </c>
      <c r="W13" s="14">
        <f t="shared" si="1"/>
        <v>80.653078646889341</v>
      </c>
      <c r="X13" s="14">
        <v>37484</v>
      </c>
      <c r="Y13" s="14">
        <v>4260</v>
      </c>
      <c r="Z13" s="14">
        <f t="shared" si="2"/>
        <v>11.364849002240957</v>
      </c>
      <c r="AA13" s="14">
        <v>37484</v>
      </c>
      <c r="AB13" s="14">
        <v>25766</v>
      </c>
      <c r="AC13" s="14">
        <f t="shared" si="3"/>
        <v>68.738661829047061</v>
      </c>
      <c r="AD13" s="14">
        <v>37484</v>
      </c>
      <c r="AE13" s="14">
        <v>207</v>
      </c>
      <c r="AF13" s="14">
        <f t="shared" si="4"/>
        <v>0.55223562053142672</v>
      </c>
      <c r="AG13" s="14">
        <v>37484</v>
      </c>
      <c r="AH13" s="14">
        <v>26282</v>
      </c>
      <c r="AI13" s="14">
        <f t="shared" si="5"/>
        <v>70.115249172980469</v>
      </c>
      <c r="AJ13" s="14">
        <v>37484</v>
      </c>
      <c r="AK13" s="14">
        <v>18901</v>
      </c>
      <c r="AL13" s="14">
        <f t="shared" si="6"/>
        <v>50.424180983886458</v>
      </c>
      <c r="AM13" s="14">
        <v>37484</v>
      </c>
      <c r="AN13" s="23">
        <v>6112</v>
      </c>
      <c r="AO13" s="23">
        <f t="shared" si="7"/>
        <v>16.305623732792661</v>
      </c>
      <c r="AP13" s="14">
        <v>37484</v>
      </c>
      <c r="AQ13" s="23">
        <v>1274</v>
      </c>
      <c r="AR13" s="23">
        <f t="shared" si="8"/>
        <v>3.3987834809518733</v>
      </c>
      <c r="AS13" s="14">
        <v>37484</v>
      </c>
      <c r="AT13" s="23">
        <v>19744</v>
      </c>
      <c r="AU13" s="23">
        <f t="shared" si="9"/>
        <v>52.673140539963711</v>
      </c>
      <c r="AV13" s="14">
        <v>37484</v>
      </c>
      <c r="AW13" s="23">
        <v>15729</v>
      </c>
      <c r="AX13" s="23">
        <f t="shared" si="10"/>
        <v>41.961903745598121</v>
      </c>
      <c r="AY13" s="14">
        <v>37484</v>
      </c>
      <c r="AZ13" s="23">
        <v>9</v>
      </c>
      <c r="BA13" s="23">
        <f t="shared" si="11"/>
        <v>2.4010244370931598E-2</v>
      </c>
      <c r="BB13" s="14">
        <v>37484</v>
      </c>
      <c r="BC13" s="23">
        <v>949</v>
      </c>
      <c r="BD13" s="23">
        <f t="shared" si="12"/>
        <v>2.531746878668232</v>
      </c>
      <c r="BE13" s="14">
        <v>37484</v>
      </c>
      <c r="BF13" s="14">
        <v>1189</v>
      </c>
      <c r="BG13" s="23">
        <f t="shared" si="13"/>
        <v>3.1720200618930745</v>
      </c>
      <c r="BH13" s="14">
        <v>184469</v>
      </c>
      <c r="BI13" s="14">
        <v>8417.85</v>
      </c>
      <c r="BJ13" s="23">
        <f t="shared" si="14"/>
        <v>4.5632870563617738</v>
      </c>
      <c r="BK13" s="22" t="s">
        <v>12</v>
      </c>
    </row>
    <row r="14" spans="1:63" ht="38.25" customHeight="1">
      <c r="A14" s="11">
        <v>3</v>
      </c>
      <c r="B14" s="12" t="s">
        <v>19</v>
      </c>
      <c r="C14" s="13">
        <v>945450</v>
      </c>
      <c r="D14" s="14">
        <v>945450</v>
      </c>
      <c r="E14" s="15" t="s">
        <v>17</v>
      </c>
      <c r="F14" s="14">
        <v>1035952</v>
      </c>
      <c r="G14" s="14">
        <v>1035952</v>
      </c>
      <c r="H14" s="15" t="s">
        <v>17</v>
      </c>
      <c r="I14" s="14">
        <v>737612.44</v>
      </c>
      <c r="J14" s="14">
        <v>78.017075466708974</v>
      </c>
      <c r="K14" s="14">
        <v>71.201410876179594</v>
      </c>
      <c r="L14" s="14">
        <v>737612.44</v>
      </c>
      <c r="M14" s="14">
        <v>78.017075466708974</v>
      </c>
      <c r="N14" s="14">
        <v>71.201410876179594</v>
      </c>
      <c r="O14" s="15" t="s">
        <v>17</v>
      </c>
      <c r="P14" s="15" t="s">
        <v>17</v>
      </c>
      <c r="Q14" s="15" t="s">
        <v>17</v>
      </c>
      <c r="R14" s="14">
        <v>8667</v>
      </c>
      <c r="S14" s="14">
        <v>7498</v>
      </c>
      <c r="T14" s="14">
        <f t="shared" si="0"/>
        <v>86.512057228568125</v>
      </c>
      <c r="U14" s="14">
        <v>8667</v>
      </c>
      <c r="V14" s="14">
        <v>7409</v>
      </c>
      <c r="W14" s="14">
        <f t="shared" si="1"/>
        <v>85.485173647167414</v>
      </c>
      <c r="X14" s="14">
        <v>8667</v>
      </c>
      <c r="Y14" s="14">
        <v>4</v>
      </c>
      <c r="Z14" s="14">
        <f t="shared" si="2"/>
        <v>4.6152071074189449E-2</v>
      </c>
      <c r="AA14" s="14">
        <v>8667</v>
      </c>
      <c r="AB14" s="14">
        <v>7375</v>
      </c>
      <c r="AC14" s="14">
        <f t="shared" si="3"/>
        <v>85.092881043036812</v>
      </c>
      <c r="AD14" s="14">
        <v>8667</v>
      </c>
      <c r="AE14" s="14">
        <v>30</v>
      </c>
      <c r="AF14" s="14">
        <f t="shared" si="4"/>
        <v>0.3461405330564209</v>
      </c>
      <c r="AG14" s="14">
        <v>8667</v>
      </c>
      <c r="AH14" s="14">
        <v>7387</v>
      </c>
      <c r="AI14" s="14">
        <f t="shared" si="5"/>
        <v>85.23133725625938</v>
      </c>
      <c r="AJ14" s="14">
        <v>8667</v>
      </c>
      <c r="AK14" s="23">
        <v>0</v>
      </c>
      <c r="AL14" s="23">
        <f t="shared" si="6"/>
        <v>0</v>
      </c>
      <c r="AM14" s="14">
        <v>8667</v>
      </c>
      <c r="AN14" s="14">
        <v>7386</v>
      </c>
      <c r="AO14" s="14">
        <f t="shared" si="7"/>
        <v>85.219799238490822</v>
      </c>
      <c r="AP14" s="14">
        <v>8667</v>
      </c>
      <c r="AQ14" s="23">
        <v>1</v>
      </c>
      <c r="AR14" s="23">
        <f t="shared" si="8"/>
        <v>1.1538017768547362E-2</v>
      </c>
      <c r="AS14" s="14">
        <v>8667</v>
      </c>
      <c r="AT14" s="23">
        <v>11573</v>
      </c>
      <c r="AU14" s="23">
        <f t="shared" si="9"/>
        <v>133.52947963539862</v>
      </c>
      <c r="AV14" s="14">
        <v>8667</v>
      </c>
      <c r="AW14" s="23">
        <v>7801</v>
      </c>
      <c r="AX14" s="23">
        <f t="shared" si="10"/>
        <v>90.008076612437975</v>
      </c>
      <c r="AY14" s="14">
        <v>8667</v>
      </c>
      <c r="AZ14" s="23">
        <v>3825</v>
      </c>
      <c r="BA14" s="23">
        <f t="shared" si="11"/>
        <v>44.132917964693661</v>
      </c>
      <c r="BB14" s="14">
        <v>8667</v>
      </c>
      <c r="BC14" s="23">
        <v>773</v>
      </c>
      <c r="BD14" s="23">
        <f t="shared" si="12"/>
        <v>8.9188877350871127</v>
      </c>
      <c r="BE14" s="14">
        <v>8667</v>
      </c>
      <c r="BF14" s="14">
        <v>898</v>
      </c>
      <c r="BG14" s="23">
        <f t="shared" si="13"/>
        <v>10.361139956155533</v>
      </c>
      <c r="BH14" s="14">
        <v>43415</v>
      </c>
      <c r="BI14" s="14">
        <v>4586.1899999999996</v>
      </c>
      <c r="BJ14" s="23">
        <f t="shared" si="14"/>
        <v>10.563607048255211</v>
      </c>
      <c r="BK14" s="22" t="s">
        <v>12</v>
      </c>
    </row>
    <row r="15" spans="1:63" ht="38.25" customHeight="1">
      <c r="A15" s="11">
        <v>4</v>
      </c>
      <c r="B15" s="12" t="s">
        <v>20</v>
      </c>
      <c r="C15" s="13">
        <v>1028900</v>
      </c>
      <c r="D15" s="14">
        <v>1028900</v>
      </c>
      <c r="E15" s="15" t="s">
        <v>17</v>
      </c>
      <c r="F15" s="14">
        <v>1107024</v>
      </c>
      <c r="G15" s="14">
        <v>1107024</v>
      </c>
      <c r="H15" s="15" t="s">
        <v>17</v>
      </c>
      <c r="I15" s="14">
        <v>754886.55</v>
      </c>
      <c r="J15" s="14">
        <v>73.36831081737779</v>
      </c>
      <c r="K15" s="14">
        <v>68.190621883536409</v>
      </c>
      <c r="L15" s="14">
        <v>754886.55</v>
      </c>
      <c r="M15" s="14">
        <v>73.36831081737779</v>
      </c>
      <c r="N15" s="14">
        <v>68.190621883536409</v>
      </c>
      <c r="O15" s="15" t="s">
        <v>17</v>
      </c>
      <c r="P15" s="15" t="s">
        <v>17</v>
      </c>
      <c r="Q15" s="15" t="s">
        <v>17</v>
      </c>
      <c r="R15" s="14">
        <v>11056</v>
      </c>
      <c r="S15" s="14">
        <v>10839</v>
      </c>
      <c r="T15" s="14">
        <f t="shared" si="0"/>
        <v>98.03726483357454</v>
      </c>
      <c r="U15" s="14">
        <v>11056</v>
      </c>
      <c r="V15" s="14">
        <v>10758</v>
      </c>
      <c r="W15" s="14">
        <f t="shared" si="1"/>
        <v>97.304630969609264</v>
      </c>
      <c r="X15" s="14">
        <v>11056</v>
      </c>
      <c r="Y15" s="14">
        <v>3586</v>
      </c>
      <c r="Z15" s="14">
        <f t="shared" si="2"/>
        <v>32.434876989869757</v>
      </c>
      <c r="AA15" s="14">
        <v>11056</v>
      </c>
      <c r="AB15" s="14">
        <v>7072</v>
      </c>
      <c r="AC15" s="14">
        <f t="shared" si="3"/>
        <v>63.965267727930531</v>
      </c>
      <c r="AD15" s="14">
        <v>11056</v>
      </c>
      <c r="AE15" s="14">
        <v>100</v>
      </c>
      <c r="AF15" s="14">
        <f t="shared" si="4"/>
        <v>0.90448625180897246</v>
      </c>
      <c r="AG15" s="14">
        <v>11056</v>
      </c>
      <c r="AH15" s="14">
        <v>7327</v>
      </c>
      <c r="AI15" s="14">
        <f t="shared" si="5"/>
        <v>66.271707670043412</v>
      </c>
      <c r="AJ15" s="14">
        <v>11056</v>
      </c>
      <c r="AK15" s="23">
        <v>142</v>
      </c>
      <c r="AL15" s="23">
        <f t="shared" si="6"/>
        <v>1.284370477568741</v>
      </c>
      <c r="AM15" s="14">
        <v>11056</v>
      </c>
      <c r="AN15" s="14">
        <v>7073</v>
      </c>
      <c r="AO15" s="14">
        <f t="shared" si="7"/>
        <v>63.974312590448626</v>
      </c>
      <c r="AP15" s="14">
        <v>11056</v>
      </c>
      <c r="AQ15" s="23">
        <v>62</v>
      </c>
      <c r="AR15" s="23">
        <f t="shared" si="8"/>
        <v>0.56078147612156293</v>
      </c>
      <c r="AS15" s="14">
        <v>11056</v>
      </c>
      <c r="AT15" s="23">
        <v>8841</v>
      </c>
      <c r="AU15" s="23">
        <f t="shared" si="9"/>
        <v>79.965629522431257</v>
      </c>
      <c r="AV15" s="14">
        <v>11056</v>
      </c>
      <c r="AW15" s="23">
        <v>8822</v>
      </c>
      <c r="AX15" s="23">
        <f t="shared" si="10"/>
        <v>79.793777134587557</v>
      </c>
      <c r="AY15" s="14">
        <v>11056</v>
      </c>
      <c r="AZ15" s="23">
        <v>1</v>
      </c>
      <c r="BA15" s="23">
        <f t="shared" si="11"/>
        <v>9.0448625180897246E-3</v>
      </c>
      <c r="BB15" s="14">
        <v>11056</v>
      </c>
      <c r="BC15" s="23">
        <v>2897</v>
      </c>
      <c r="BD15" s="23">
        <f t="shared" si="12"/>
        <v>26.202966714905934</v>
      </c>
      <c r="BE15" s="14">
        <v>11056</v>
      </c>
      <c r="BF15" s="14">
        <v>3471</v>
      </c>
      <c r="BG15" s="23">
        <f t="shared" si="13"/>
        <v>31.394717800289435</v>
      </c>
      <c r="BH15" s="14">
        <v>116326</v>
      </c>
      <c r="BI15" s="14">
        <v>56619.71</v>
      </c>
      <c r="BJ15" s="23">
        <f t="shared" si="14"/>
        <v>48.673306053676733</v>
      </c>
      <c r="BK15" s="22" t="s">
        <v>12</v>
      </c>
    </row>
    <row r="16" spans="1:63" ht="38.25" customHeight="1">
      <c r="A16" s="11">
        <v>5</v>
      </c>
      <c r="B16" s="12" t="s">
        <v>21</v>
      </c>
      <c r="C16" s="13">
        <v>1539660</v>
      </c>
      <c r="D16" s="14">
        <v>1539660</v>
      </c>
      <c r="E16" s="15" t="s">
        <v>17</v>
      </c>
      <c r="F16" s="14">
        <v>1543306</v>
      </c>
      <c r="G16" s="14">
        <v>1543306</v>
      </c>
      <c r="H16" s="15" t="s">
        <v>17</v>
      </c>
      <c r="I16" s="14">
        <v>620707</v>
      </c>
      <c r="J16" s="14">
        <v>40.314549965576816</v>
      </c>
      <c r="K16" s="14">
        <v>40.219308419717152</v>
      </c>
      <c r="L16" s="14">
        <v>620707</v>
      </c>
      <c r="M16" s="14">
        <v>40.314549965576816</v>
      </c>
      <c r="N16" s="14">
        <v>40.219308419717152</v>
      </c>
      <c r="O16" s="15" t="s">
        <v>17</v>
      </c>
      <c r="P16" s="15" t="s">
        <v>17</v>
      </c>
      <c r="Q16" s="15" t="s">
        <v>17</v>
      </c>
      <c r="R16" s="14">
        <v>18872</v>
      </c>
      <c r="S16" s="14">
        <v>11102</v>
      </c>
      <c r="T16" s="14">
        <f t="shared" si="0"/>
        <v>58.827893175074188</v>
      </c>
      <c r="U16" s="14">
        <v>18872</v>
      </c>
      <c r="V16" s="14">
        <v>10593</v>
      </c>
      <c r="W16" s="14">
        <f t="shared" si="1"/>
        <v>56.130775752437479</v>
      </c>
      <c r="X16" s="14">
        <v>18872</v>
      </c>
      <c r="Y16" s="14">
        <v>8376</v>
      </c>
      <c r="Z16" s="14">
        <f t="shared" si="2"/>
        <v>44.383213225943194</v>
      </c>
      <c r="AA16" s="14">
        <v>18872</v>
      </c>
      <c r="AB16" s="14">
        <v>2199</v>
      </c>
      <c r="AC16" s="14">
        <f t="shared" si="3"/>
        <v>11.652183128444255</v>
      </c>
      <c r="AD16" s="14">
        <v>18872</v>
      </c>
      <c r="AE16" s="14">
        <v>18</v>
      </c>
      <c r="AF16" s="14">
        <f t="shared" si="4"/>
        <v>9.5379398050021186E-2</v>
      </c>
      <c r="AG16" s="14">
        <v>18872</v>
      </c>
      <c r="AH16" s="14">
        <v>2602</v>
      </c>
      <c r="AI16" s="14">
        <f t="shared" si="5"/>
        <v>13.787621873675285</v>
      </c>
      <c r="AJ16" s="14">
        <v>18872</v>
      </c>
      <c r="AK16" s="14">
        <v>2602</v>
      </c>
      <c r="AL16" s="14">
        <f t="shared" si="6"/>
        <v>13.787621873675285</v>
      </c>
      <c r="AM16" s="14">
        <v>18872</v>
      </c>
      <c r="AN16" s="23">
        <v>0</v>
      </c>
      <c r="AO16" s="23">
        <f t="shared" si="7"/>
        <v>0</v>
      </c>
      <c r="AP16" s="14">
        <v>18872</v>
      </c>
      <c r="AQ16" s="23">
        <v>0</v>
      </c>
      <c r="AR16" s="23">
        <f t="shared" si="8"/>
        <v>0</v>
      </c>
      <c r="AS16" s="14">
        <v>18872</v>
      </c>
      <c r="AT16" s="23">
        <v>977</v>
      </c>
      <c r="AU16" s="23">
        <f t="shared" si="9"/>
        <v>5.1769817719372613</v>
      </c>
      <c r="AV16" s="14">
        <v>18872</v>
      </c>
      <c r="AW16" s="23">
        <v>977</v>
      </c>
      <c r="AX16" s="23">
        <f t="shared" si="10"/>
        <v>5.1769817719372613</v>
      </c>
      <c r="AY16" s="14">
        <v>18872</v>
      </c>
      <c r="AZ16" s="23">
        <v>0</v>
      </c>
      <c r="BA16" s="23">
        <f t="shared" si="11"/>
        <v>0</v>
      </c>
      <c r="BB16" s="14">
        <v>18872</v>
      </c>
      <c r="BC16" s="23">
        <v>1</v>
      </c>
      <c r="BD16" s="23">
        <f t="shared" si="12"/>
        <v>5.2988554472233997E-3</v>
      </c>
      <c r="BE16" s="14">
        <v>18872</v>
      </c>
      <c r="BF16" s="14">
        <v>1</v>
      </c>
      <c r="BG16" s="23">
        <f t="shared" si="13"/>
        <v>5.2988554472233997E-3</v>
      </c>
      <c r="BH16" s="14">
        <v>296815</v>
      </c>
      <c r="BI16" s="14">
        <v>13.98</v>
      </c>
      <c r="BJ16" s="23">
        <f t="shared" si="14"/>
        <v>4.7100045482876543E-3</v>
      </c>
      <c r="BK16" s="22" t="s">
        <v>12</v>
      </c>
    </row>
    <row r="17" spans="1:63" ht="38.25" customHeight="1">
      <c r="A17" s="11">
        <v>6</v>
      </c>
      <c r="B17" s="12" t="s">
        <v>22</v>
      </c>
      <c r="C17" s="13">
        <v>1895610</v>
      </c>
      <c r="D17" s="14">
        <v>1895610</v>
      </c>
      <c r="E17" s="15" t="s">
        <v>17</v>
      </c>
      <c r="F17" s="14">
        <v>2017636</v>
      </c>
      <c r="G17" s="14">
        <v>2017636</v>
      </c>
      <c r="H17" s="15" t="s">
        <v>17</v>
      </c>
      <c r="I17" s="14">
        <v>1465735.28</v>
      </c>
      <c r="J17" s="14">
        <v>77.322618049071281</v>
      </c>
      <c r="K17" s="14">
        <v>72.646170072302439</v>
      </c>
      <c r="L17" s="14">
        <v>1465735.28</v>
      </c>
      <c r="M17" s="14">
        <v>77.322618049071281</v>
      </c>
      <c r="N17" s="14">
        <v>72.646170072302439</v>
      </c>
      <c r="O17" s="15" t="s">
        <v>17</v>
      </c>
      <c r="P17" s="15" t="s">
        <v>17</v>
      </c>
      <c r="Q17" s="15" t="s">
        <v>17</v>
      </c>
      <c r="R17" s="14">
        <v>27563</v>
      </c>
      <c r="S17" s="14">
        <v>20713</v>
      </c>
      <c r="T17" s="14">
        <f t="shared" si="0"/>
        <v>75.147843123027243</v>
      </c>
      <c r="U17" s="14">
        <v>27563</v>
      </c>
      <c r="V17" s="14">
        <v>20927</v>
      </c>
      <c r="W17" s="14">
        <f t="shared" si="1"/>
        <v>75.924246272176461</v>
      </c>
      <c r="X17" s="14">
        <v>27563</v>
      </c>
      <c r="Y17" s="14">
        <v>15</v>
      </c>
      <c r="Z17" s="14">
        <f t="shared" si="2"/>
        <v>5.442078148242209E-2</v>
      </c>
      <c r="AA17" s="14">
        <v>27563</v>
      </c>
      <c r="AB17" s="14">
        <v>20886</v>
      </c>
      <c r="AC17" s="14">
        <f t="shared" si="3"/>
        <v>75.775496136124502</v>
      </c>
      <c r="AD17" s="14">
        <v>27563</v>
      </c>
      <c r="AE17" s="14">
        <v>26</v>
      </c>
      <c r="AF17" s="14">
        <f t="shared" si="4"/>
        <v>9.432935456953162E-2</v>
      </c>
      <c r="AG17" s="14">
        <v>27563</v>
      </c>
      <c r="AH17" s="14">
        <v>34886</v>
      </c>
      <c r="AI17" s="14">
        <f t="shared" si="5"/>
        <v>126.56822551971847</v>
      </c>
      <c r="AJ17" s="14">
        <v>27563</v>
      </c>
      <c r="AK17" s="14">
        <v>19577</v>
      </c>
      <c r="AL17" s="14">
        <f t="shared" si="6"/>
        <v>71.026375938758477</v>
      </c>
      <c r="AM17" s="14">
        <v>27563</v>
      </c>
      <c r="AN17" s="23">
        <v>15269</v>
      </c>
      <c r="AO17" s="23">
        <f t="shared" si="7"/>
        <v>55.396727497006857</v>
      </c>
      <c r="AP17" s="14">
        <v>27563</v>
      </c>
      <c r="AQ17" s="23">
        <v>39</v>
      </c>
      <c r="AR17" s="23">
        <f t="shared" si="8"/>
        <v>0.14149403185429743</v>
      </c>
      <c r="AS17" s="14">
        <v>27563</v>
      </c>
      <c r="AT17" s="23">
        <v>15318</v>
      </c>
      <c r="AU17" s="23">
        <f t="shared" si="9"/>
        <v>55.574502049849443</v>
      </c>
      <c r="AV17" s="14">
        <v>27563</v>
      </c>
      <c r="AW17" s="23">
        <v>1458</v>
      </c>
      <c r="AX17" s="23">
        <f t="shared" si="10"/>
        <v>5.2896999600914274</v>
      </c>
      <c r="AY17" s="14">
        <v>27563</v>
      </c>
      <c r="AZ17" s="23">
        <v>13851</v>
      </c>
      <c r="BA17" s="23">
        <f t="shared" si="11"/>
        <v>50.252149620868558</v>
      </c>
      <c r="BB17" s="14">
        <v>27563</v>
      </c>
      <c r="BC17" s="23">
        <v>3676</v>
      </c>
      <c r="BD17" s="23">
        <f t="shared" si="12"/>
        <v>13.33671951529224</v>
      </c>
      <c r="BE17" s="14">
        <v>27563</v>
      </c>
      <c r="BF17" s="14">
        <v>4914</v>
      </c>
      <c r="BG17" s="23">
        <f t="shared" si="13"/>
        <v>17.828248013641478</v>
      </c>
      <c r="BH17" s="14">
        <v>120459</v>
      </c>
      <c r="BI17" s="14">
        <v>33509.9</v>
      </c>
      <c r="BJ17" s="23">
        <f t="shared" si="14"/>
        <v>27.818510862617156</v>
      </c>
      <c r="BK17" s="22" t="s">
        <v>12</v>
      </c>
    </row>
    <row r="18" spans="1:63" ht="38.25" customHeight="1">
      <c r="A18" s="11">
        <v>7</v>
      </c>
      <c r="B18" s="12" t="s">
        <v>23</v>
      </c>
      <c r="C18" s="13">
        <v>1261050</v>
      </c>
      <c r="D18" s="14">
        <v>1261050</v>
      </c>
      <c r="E18" s="15" t="s">
        <v>17</v>
      </c>
      <c r="F18" s="14">
        <v>1794870</v>
      </c>
      <c r="G18" s="14">
        <v>1794870</v>
      </c>
      <c r="H18" s="15" t="s">
        <v>17</v>
      </c>
      <c r="I18" s="14">
        <v>1629099.54</v>
      </c>
      <c r="J18" s="14">
        <v>129.1859593196146</v>
      </c>
      <c r="K18" s="14">
        <v>90.764207992779419</v>
      </c>
      <c r="L18" s="14">
        <v>1629099.54</v>
      </c>
      <c r="M18" s="14">
        <v>129.1859593196146</v>
      </c>
      <c r="N18" s="14">
        <v>90.764207992779419</v>
      </c>
      <c r="O18" s="15" t="s">
        <v>17</v>
      </c>
      <c r="P18" s="15" t="s">
        <v>17</v>
      </c>
      <c r="Q18" s="15" t="s">
        <v>17</v>
      </c>
      <c r="R18" s="14">
        <v>17466</v>
      </c>
      <c r="S18" s="14">
        <v>22953</v>
      </c>
      <c r="T18" s="14">
        <f t="shared" si="0"/>
        <v>131.41532119546548</v>
      </c>
      <c r="U18" s="14">
        <v>17466</v>
      </c>
      <c r="V18" s="14">
        <v>24000</v>
      </c>
      <c r="W18" s="14">
        <f t="shared" si="1"/>
        <v>137.40982480247337</v>
      </c>
      <c r="X18" s="14">
        <v>17466</v>
      </c>
      <c r="Y18" s="14">
        <v>338</v>
      </c>
      <c r="Z18" s="14">
        <f t="shared" si="2"/>
        <v>1.9351883659681668</v>
      </c>
      <c r="AA18" s="14">
        <v>17466</v>
      </c>
      <c r="AB18" s="23">
        <v>22632</v>
      </c>
      <c r="AC18" s="23">
        <f t="shared" si="3"/>
        <v>129.57746478873241</v>
      </c>
      <c r="AD18" s="14">
        <v>17466</v>
      </c>
      <c r="AE18" s="14">
        <v>1030</v>
      </c>
      <c r="AF18" s="14">
        <f t="shared" si="4"/>
        <v>5.897171647772816</v>
      </c>
      <c r="AG18" s="14">
        <v>17466</v>
      </c>
      <c r="AH18" s="14">
        <v>27711</v>
      </c>
      <c r="AI18" s="14">
        <f t="shared" si="5"/>
        <v>158.6568189625558</v>
      </c>
      <c r="AJ18" s="14">
        <v>17466</v>
      </c>
      <c r="AK18" s="14">
        <v>16068</v>
      </c>
      <c r="AL18" s="14">
        <f t="shared" si="6"/>
        <v>91.995877705255921</v>
      </c>
      <c r="AM18" s="14">
        <v>17466</v>
      </c>
      <c r="AN18" s="23">
        <v>11608</v>
      </c>
      <c r="AO18" s="23">
        <f t="shared" si="7"/>
        <v>66.460551929462952</v>
      </c>
      <c r="AP18" s="14">
        <v>17466</v>
      </c>
      <c r="AQ18" s="23">
        <v>35</v>
      </c>
      <c r="AR18" s="23">
        <f t="shared" si="8"/>
        <v>0.20038932783694036</v>
      </c>
      <c r="AS18" s="14">
        <v>17466</v>
      </c>
      <c r="AT18" s="23">
        <v>14191</v>
      </c>
      <c r="AU18" s="23">
        <f t="shared" si="9"/>
        <v>81.249284323829158</v>
      </c>
      <c r="AV18" s="14">
        <v>17466</v>
      </c>
      <c r="AW18" s="23">
        <v>12865</v>
      </c>
      <c r="AX18" s="23">
        <f t="shared" si="10"/>
        <v>73.657391503492491</v>
      </c>
      <c r="AY18" s="14">
        <v>17466</v>
      </c>
      <c r="AZ18" s="23">
        <v>1307</v>
      </c>
      <c r="BA18" s="23">
        <f t="shared" si="11"/>
        <v>7.4831100423680299</v>
      </c>
      <c r="BB18" s="14">
        <v>17466</v>
      </c>
      <c r="BC18" s="23">
        <v>1167</v>
      </c>
      <c r="BD18" s="23">
        <f t="shared" si="12"/>
        <v>6.6815527310202683</v>
      </c>
      <c r="BE18" s="14">
        <v>17466</v>
      </c>
      <c r="BF18" s="14">
        <v>1529</v>
      </c>
      <c r="BG18" s="23">
        <f t="shared" si="13"/>
        <v>8.7541509217909077</v>
      </c>
      <c r="BH18" s="14">
        <v>85674</v>
      </c>
      <c r="BI18" s="14">
        <v>8410.7199999999993</v>
      </c>
      <c r="BJ18" s="23">
        <f t="shared" si="14"/>
        <v>9.817120713401966</v>
      </c>
      <c r="BK18" s="22" t="s">
        <v>12</v>
      </c>
    </row>
    <row r="19" spans="1:63" ht="38.25" customHeight="1">
      <c r="A19" s="11">
        <v>8</v>
      </c>
      <c r="B19" s="12" t="s">
        <v>24</v>
      </c>
      <c r="C19" s="13">
        <v>925130</v>
      </c>
      <c r="D19" s="14">
        <v>925130</v>
      </c>
      <c r="E19" s="15" t="s">
        <v>17</v>
      </c>
      <c r="F19" s="14">
        <v>997660</v>
      </c>
      <c r="G19" s="14">
        <v>997660</v>
      </c>
      <c r="H19" s="15" t="s">
        <v>17</v>
      </c>
      <c r="I19" s="14">
        <v>597137.74</v>
      </c>
      <c r="J19" s="14">
        <v>64.546359971031094</v>
      </c>
      <c r="K19" s="14">
        <v>59.853831966802318</v>
      </c>
      <c r="L19" s="14">
        <v>597137.74</v>
      </c>
      <c r="M19" s="14">
        <v>64.546359971031094</v>
      </c>
      <c r="N19" s="14">
        <v>59.853831966802318</v>
      </c>
      <c r="O19" s="15" t="s">
        <v>17</v>
      </c>
      <c r="P19" s="15" t="s">
        <v>17</v>
      </c>
      <c r="Q19" s="15" t="s">
        <v>17</v>
      </c>
      <c r="R19" s="14">
        <v>9402</v>
      </c>
      <c r="S19" s="14">
        <v>7519</v>
      </c>
      <c r="T19" s="14">
        <f t="shared" si="0"/>
        <v>79.972346309295901</v>
      </c>
      <c r="U19" s="14">
        <v>9402</v>
      </c>
      <c r="V19" s="14">
        <v>7536</v>
      </c>
      <c r="W19" s="14">
        <f t="shared" si="1"/>
        <v>80.153158902361199</v>
      </c>
      <c r="X19" s="14">
        <v>9402</v>
      </c>
      <c r="Y19" s="14">
        <v>48</v>
      </c>
      <c r="Z19" s="14">
        <f t="shared" si="2"/>
        <v>0.51052967453733256</v>
      </c>
      <c r="AA19" s="14">
        <v>9402</v>
      </c>
      <c r="AB19" s="14">
        <v>7446</v>
      </c>
      <c r="AC19" s="14">
        <f t="shared" si="3"/>
        <v>79.195915762603704</v>
      </c>
      <c r="AD19" s="14">
        <v>9402</v>
      </c>
      <c r="AE19" s="14">
        <v>42</v>
      </c>
      <c r="AF19" s="14">
        <f t="shared" si="4"/>
        <v>0.44671346522016592</v>
      </c>
      <c r="AG19" s="14">
        <v>9402</v>
      </c>
      <c r="AH19" s="14">
        <v>7807</v>
      </c>
      <c r="AI19" s="14">
        <f t="shared" si="5"/>
        <v>83.035524356519886</v>
      </c>
      <c r="AJ19" s="14">
        <v>9402</v>
      </c>
      <c r="AK19" s="14">
        <v>0</v>
      </c>
      <c r="AL19" s="14">
        <f t="shared" si="6"/>
        <v>0</v>
      </c>
      <c r="AM19" s="14">
        <v>9402</v>
      </c>
      <c r="AN19" s="14">
        <v>7807</v>
      </c>
      <c r="AO19" s="14">
        <f t="shared" si="7"/>
        <v>83.035524356519886</v>
      </c>
      <c r="AP19" s="14">
        <v>9402</v>
      </c>
      <c r="AQ19" s="23">
        <v>0</v>
      </c>
      <c r="AR19" s="23">
        <f t="shared" si="8"/>
        <v>0</v>
      </c>
      <c r="AS19" s="14">
        <v>9402</v>
      </c>
      <c r="AT19" s="23">
        <v>9011</v>
      </c>
      <c r="AU19" s="23">
        <f t="shared" si="9"/>
        <v>95.841310359497982</v>
      </c>
      <c r="AV19" s="14">
        <v>9402</v>
      </c>
      <c r="AW19" s="23">
        <v>7805</v>
      </c>
      <c r="AX19" s="23">
        <f t="shared" si="10"/>
        <v>83.014252286747507</v>
      </c>
      <c r="AY19" s="14">
        <v>9402</v>
      </c>
      <c r="AZ19" s="23">
        <v>1204</v>
      </c>
      <c r="BA19" s="23">
        <f t="shared" si="11"/>
        <v>12.80578600297809</v>
      </c>
      <c r="BB19" s="14">
        <v>9402</v>
      </c>
      <c r="BC19" s="23">
        <v>2483</v>
      </c>
      <c r="BD19" s="23">
        <f t="shared" si="12"/>
        <v>26.409274622420764</v>
      </c>
      <c r="BE19" s="14">
        <v>9402</v>
      </c>
      <c r="BF19" s="14">
        <v>2973</v>
      </c>
      <c r="BG19" s="23">
        <f t="shared" si="13"/>
        <v>31.620931716656031</v>
      </c>
      <c r="BH19" s="14">
        <v>83078</v>
      </c>
      <c r="BI19" s="14">
        <v>40133.67</v>
      </c>
      <c r="BJ19" s="23">
        <f t="shared" si="14"/>
        <v>48.308421001949974</v>
      </c>
      <c r="BK19" s="22" t="s">
        <v>12</v>
      </c>
    </row>
    <row r="20" spans="1:63" ht="38.25" customHeight="1">
      <c r="A20" s="11">
        <v>9</v>
      </c>
      <c r="B20" s="12" t="s">
        <v>25</v>
      </c>
      <c r="C20" s="13">
        <v>1196790</v>
      </c>
      <c r="D20" s="14">
        <v>1196790</v>
      </c>
      <c r="E20" s="15" t="s">
        <v>17</v>
      </c>
      <c r="F20" s="14">
        <v>1196320</v>
      </c>
      <c r="G20" s="14">
        <v>1196320</v>
      </c>
      <c r="H20" s="15" t="s">
        <v>17</v>
      </c>
      <c r="I20" s="14">
        <v>1031265.88</v>
      </c>
      <c r="J20" s="14">
        <v>86.169326281135369</v>
      </c>
      <c r="K20" s="14">
        <v>86.20317975123713</v>
      </c>
      <c r="L20" s="14">
        <v>1031265.88</v>
      </c>
      <c r="M20" s="14">
        <v>86.169326281135369</v>
      </c>
      <c r="N20" s="14">
        <v>86.20317975123713</v>
      </c>
      <c r="O20" s="15" t="s">
        <v>17</v>
      </c>
      <c r="P20" s="15" t="s">
        <v>17</v>
      </c>
      <c r="Q20" s="15" t="s">
        <v>17</v>
      </c>
      <c r="R20" s="14">
        <v>15670</v>
      </c>
      <c r="S20" s="14">
        <v>15977</v>
      </c>
      <c r="T20" s="14">
        <f t="shared" si="0"/>
        <v>101.95915762603703</v>
      </c>
      <c r="U20" s="14">
        <v>15670</v>
      </c>
      <c r="V20" s="14">
        <v>16992</v>
      </c>
      <c r="W20" s="14">
        <f t="shared" si="1"/>
        <v>108.43650287172942</v>
      </c>
      <c r="X20" s="14">
        <v>15670</v>
      </c>
      <c r="Y20" s="14">
        <v>4</v>
      </c>
      <c r="Z20" s="14">
        <f t="shared" si="2"/>
        <v>2.5526483726866625E-2</v>
      </c>
      <c r="AA20" s="14">
        <v>15670</v>
      </c>
      <c r="AB20" s="14">
        <v>16916</v>
      </c>
      <c r="AC20" s="14">
        <f t="shared" si="3"/>
        <v>107.95149968091894</v>
      </c>
      <c r="AD20" s="14">
        <v>15670</v>
      </c>
      <c r="AE20" s="14">
        <v>72</v>
      </c>
      <c r="AF20" s="14">
        <f t="shared" si="4"/>
        <v>0.45947670708359922</v>
      </c>
      <c r="AG20" s="14">
        <v>15670</v>
      </c>
      <c r="AH20" s="14">
        <v>18271</v>
      </c>
      <c r="AI20" s="14">
        <f t="shared" si="5"/>
        <v>116.59859604339502</v>
      </c>
      <c r="AJ20" s="14">
        <v>15670</v>
      </c>
      <c r="AK20" s="14">
        <v>18262</v>
      </c>
      <c r="AL20" s="14">
        <f t="shared" si="6"/>
        <v>116.54116145500957</v>
      </c>
      <c r="AM20" s="14">
        <v>15670</v>
      </c>
      <c r="AN20" s="23">
        <v>1</v>
      </c>
      <c r="AO20" s="23">
        <f t="shared" si="7"/>
        <v>6.3816209317166563E-3</v>
      </c>
      <c r="AP20" s="14">
        <v>15670</v>
      </c>
      <c r="AQ20" s="23">
        <v>8</v>
      </c>
      <c r="AR20" s="23">
        <f t="shared" si="8"/>
        <v>5.105296745373325E-2</v>
      </c>
      <c r="AS20" s="14">
        <v>15670</v>
      </c>
      <c r="AT20" s="23">
        <v>1</v>
      </c>
      <c r="AU20" s="23">
        <f t="shared" si="9"/>
        <v>6.3816209317166563E-3</v>
      </c>
      <c r="AV20" s="14">
        <v>15670</v>
      </c>
      <c r="AW20" s="23">
        <v>1</v>
      </c>
      <c r="AX20" s="23">
        <f t="shared" si="10"/>
        <v>6.3816209317166563E-3</v>
      </c>
      <c r="AY20" s="14">
        <v>15670</v>
      </c>
      <c r="AZ20" s="23">
        <v>0</v>
      </c>
      <c r="BA20" s="23">
        <f t="shared" si="11"/>
        <v>0</v>
      </c>
      <c r="BB20" s="14">
        <v>15670</v>
      </c>
      <c r="BC20" s="23">
        <v>2392</v>
      </c>
      <c r="BD20" s="23">
        <f t="shared" si="12"/>
        <v>15.264837268666243</v>
      </c>
      <c r="BE20" s="14">
        <v>15670</v>
      </c>
      <c r="BF20" s="14">
        <v>2995</v>
      </c>
      <c r="BG20" s="23">
        <f t="shared" si="13"/>
        <v>19.112954690491385</v>
      </c>
      <c r="BH20" s="14">
        <v>164500</v>
      </c>
      <c r="BI20" s="14">
        <v>37706.07</v>
      </c>
      <c r="BJ20" s="23">
        <f t="shared" si="14"/>
        <v>22.92162310030395</v>
      </c>
      <c r="BK20" s="22" t="s">
        <v>12</v>
      </c>
    </row>
    <row r="21" spans="1:63" ht="38.25" customHeight="1">
      <c r="A21" s="11">
        <v>10</v>
      </c>
      <c r="B21" s="12" t="s">
        <v>26</v>
      </c>
      <c r="C21" s="13">
        <v>1202370</v>
      </c>
      <c r="D21" s="14">
        <v>1202370</v>
      </c>
      <c r="E21" s="15" t="s">
        <v>17</v>
      </c>
      <c r="F21" s="14">
        <v>1284050</v>
      </c>
      <c r="G21" s="14">
        <v>1284050</v>
      </c>
      <c r="H21" s="15" t="s">
        <v>17</v>
      </c>
      <c r="I21" s="14">
        <v>991991</v>
      </c>
      <c r="J21" s="14">
        <v>82.502973294410197</v>
      </c>
      <c r="K21" s="14">
        <v>77.254857676881741</v>
      </c>
      <c r="L21" s="14">
        <v>991991</v>
      </c>
      <c r="M21" s="14">
        <v>82.502973294410197</v>
      </c>
      <c r="N21" s="14">
        <v>77.254857676881741</v>
      </c>
      <c r="O21" s="15" t="s">
        <v>17</v>
      </c>
      <c r="P21" s="15" t="s">
        <v>17</v>
      </c>
      <c r="Q21" s="15" t="s">
        <v>17</v>
      </c>
      <c r="R21" s="14">
        <v>13654</v>
      </c>
      <c r="S21" s="14">
        <v>17023</v>
      </c>
      <c r="T21" s="14">
        <f t="shared" si="0"/>
        <v>124.67408817928811</v>
      </c>
      <c r="U21" s="14">
        <v>13654</v>
      </c>
      <c r="V21" s="14">
        <v>18880</v>
      </c>
      <c r="W21" s="14">
        <f t="shared" si="1"/>
        <v>138.27449831551192</v>
      </c>
      <c r="X21" s="14">
        <v>13654</v>
      </c>
      <c r="Y21" s="14">
        <v>82</v>
      </c>
      <c r="Z21" s="14">
        <f t="shared" si="2"/>
        <v>0.60055661344660904</v>
      </c>
      <c r="AA21" s="14">
        <v>13654</v>
      </c>
      <c r="AB21" s="14">
        <v>18636</v>
      </c>
      <c r="AC21" s="14">
        <f t="shared" si="3"/>
        <v>136.48747619745129</v>
      </c>
      <c r="AD21" s="14">
        <v>13654</v>
      </c>
      <c r="AE21" s="14">
        <v>162</v>
      </c>
      <c r="AF21" s="14">
        <f t="shared" si="4"/>
        <v>1.1864655046140327</v>
      </c>
      <c r="AG21" s="14">
        <v>13654</v>
      </c>
      <c r="AH21" s="14">
        <v>27255</v>
      </c>
      <c r="AI21" s="14">
        <f t="shared" si="5"/>
        <v>199.6118353596016</v>
      </c>
      <c r="AJ21" s="14">
        <v>13654</v>
      </c>
      <c r="AK21" s="14">
        <v>10579</v>
      </c>
      <c r="AL21" s="14">
        <f t="shared" si="6"/>
        <v>77.479126995752154</v>
      </c>
      <c r="AM21" s="14">
        <v>13654</v>
      </c>
      <c r="AN21" s="14">
        <v>16654</v>
      </c>
      <c r="AO21" s="14">
        <f t="shared" si="7"/>
        <v>121.97158341877838</v>
      </c>
      <c r="AP21" s="14">
        <v>13654</v>
      </c>
      <c r="AQ21" s="23">
        <v>22</v>
      </c>
      <c r="AR21" s="23">
        <f t="shared" si="8"/>
        <v>0.16112494507104144</v>
      </c>
      <c r="AS21" s="14">
        <v>13654</v>
      </c>
      <c r="AT21" s="23">
        <v>23769</v>
      </c>
      <c r="AU21" s="23">
        <f t="shared" si="9"/>
        <v>174.08085542698112</v>
      </c>
      <c r="AV21" s="14">
        <v>13654</v>
      </c>
      <c r="AW21" s="23">
        <v>21910</v>
      </c>
      <c r="AX21" s="23">
        <f t="shared" si="10"/>
        <v>160.46579756847811</v>
      </c>
      <c r="AY21" s="14">
        <v>13654</v>
      </c>
      <c r="AZ21" s="23">
        <v>1849</v>
      </c>
      <c r="BA21" s="23">
        <f t="shared" si="11"/>
        <v>13.541819247107076</v>
      </c>
      <c r="BB21" s="14">
        <v>13654</v>
      </c>
      <c r="BC21" s="23">
        <v>3618</v>
      </c>
      <c r="BD21" s="23">
        <f t="shared" si="12"/>
        <v>26.497729603046729</v>
      </c>
      <c r="BE21" s="14">
        <v>13654</v>
      </c>
      <c r="BF21" s="14">
        <v>4535</v>
      </c>
      <c r="BG21" s="23">
        <f t="shared" si="13"/>
        <v>33.213710268053319</v>
      </c>
      <c r="BH21" s="14">
        <v>236482</v>
      </c>
      <c r="BI21" s="14">
        <v>66684.87</v>
      </c>
      <c r="BJ21" s="23">
        <f t="shared" si="14"/>
        <v>28.198708569785435</v>
      </c>
      <c r="BK21" s="22" t="s">
        <v>12</v>
      </c>
    </row>
    <row r="22" spans="1:63" ht="38.25" customHeight="1">
      <c r="A22" s="11">
        <v>11</v>
      </c>
      <c r="B22" s="12" t="s">
        <v>27</v>
      </c>
      <c r="C22" s="13">
        <v>737040</v>
      </c>
      <c r="D22" s="14">
        <v>737040</v>
      </c>
      <c r="E22" s="15" t="s">
        <v>17</v>
      </c>
      <c r="F22" s="14">
        <v>773310</v>
      </c>
      <c r="G22" s="14">
        <v>773310</v>
      </c>
      <c r="H22" s="15" t="s">
        <v>17</v>
      </c>
      <c r="I22" s="14">
        <v>624705</v>
      </c>
      <c r="J22" s="14">
        <v>84.758629111038744</v>
      </c>
      <c r="K22" s="14">
        <v>80.78325639135663</v>
      </c>
      <c r="L22" s="14">
        <v>624705</v>
      </c>
      <c r="M22" s="14">
        <v>84.758629111038744</v>
      </c>
      <c r="N22" s="14">
        <v>80.78325639135663</v>
      </c>
      <c r="O22" s="15" t="s">
        <v>17</v>
      </c>
      <c r="P22" s="15" t="s">
        <v>17</v>
      </c>
      <c r="Q22" s="15" t="s">
        <v>17</v>
      </c>
      <c r="R22" s="14">
        <v>7333</v>
      </c>
      <c r="S22" s="14">
        <v>4961</v>
      </c>
      <c r="T22" s="14">
        <f t="shared" si="0"/>
        <v>67.653075139779091</v>
      </c>
      <c r="U22" s="14">
        <v>7333</v>
      </c>
      <c r="V22" s="14">
        <v>6939</v>
      </c>
      <c r="W22" s="14">
        <f t="shared" si="1"/>
        <v>94.627028501295513</v>
      </c>
      <c r="X22" s="14">
        <v>7333</v>
      </c>
      <c r="Y22" s="14">
        <v>6042</v>
      </c>
      <c r="Z22" s="14">
        <f t="shared" si="2"/>
        <v>82.394654302468297</v>
      </c>
      <c r="AA22" s="14">
        <v>7333</v>
      </c>
      <c r="AB22" s="23">
        <v>775</v>
      </c>
      <c r="AC22" s="23">
        <f t="shared" si="3"/>
        <v>10.568662211918724</v>
      </c>
      <c r="AD22" s="14">
        <v>7333</v>
      </c>
      <c r="AE22" s="14">
        <v>122</v>
      </c>
      <c r="AF22" s="14">
        <f t="shared" si="4"/>
        <v>1.663711986908496</v>
      </c>
      <c r="AG22" s="14">
        <v>7333</v>
      </c>
      <c r="AH22" s="23">
        <v>3297</v>
      </c>
      <c r="AI22" s="23">
        <f t="shared" si="5"/>
        <v>44.961134597027133</v>
      </c>
      <c r="AJ22" s="14">
        <v>7333</v>
      </c>
      <c r="AK22" s="23">
        <v>767</v>
      </c>
      <c r="AL22" s="23">
        <f t="shared" si="6"/>
        <v>10.459566343924724</v>
      </c>
      <c r="AM22" s="14">
        <v>7333</v>
      </c>
      <c r="AN22" s="23">
        <v>2530</v>
      </c>
      <c r="AO22" s="23">
        <f t="shared" si="7"/>
        <v>34.501568253102413</v>
      </c>
      <c r="AP22" s="14">
        <v>7333</v>
      </c>
      <c r="AQ22" s="23">
        <v>0</v>
      </c>
      <c r="AR22" s="23">
        <f t="shared" si="8"/>
        <v>0</v>
      </c>
      <c r="AS22" s="14">
        <v>7333</v>
      </c>
      <c r="AT22" s="23">
        <v>2531</v>
      </c>
      <c r="AU22" s="23">
        <f t="shared" si="9"/>
        <v>34.515205236601666</v>
      </c>
      <c r="AV22" s="14">
        <v>7333</v>
      </c>
      <c r="AW22" s="23">
        <v>2517</v>
      </c>
      <c r="AX22" s="23">
        <f t="shared" si="10"/>
        <v>34.324287467612166</v>
      </c>
      <c r="AY22" s="14">
        <v>7333</v>
      </c>
      <c r="AZ22" s="23">
        <v>13</v>
      </c>
      <c r="BA22" s="23">
        <f t="shared" si="11"/>
        <v>0.17728078549024956</v>
      </c>
      <c r="BB22" s="14">
        <v>7333</v>
      </c>
      <c r="BC22" s="23">
        <v>330</v>
      </c>
      <c r="BD22" s="23">
        <f t="shared" si="12"/>
        <v>4.5002045547524894</v>
      </c>
      <c r="BE22" s="14">
        <v>7333</v>
      </c>
      <c r="BF22" s="23">
        <v>448</v>
      </c>
      <c r="BG22" s="23">
        <f t="shared" si="13"/>
        <v>6.1093686076639848</v>
      </c>
      <c r="BH22" s="14">
        <v>47670</v>
      </c>
      <c r="BI22" s="23">
        <v>2753.59</v>
      </c>
      <c r="BJ22" s="23">
        <f t="shared" si="14"/>
        <v>5.7763582966226146</v>
      </c>
      <c r="BK22" s="22" t="s">
        <v>12</v>
      </c>
    </row>
    <row r="23" spans="1:63" ht="38.25" customHeight="1">
      <c r="A23" s="11">
        <v>12</v>
      </c>
      <c r="B23" s="12" t="s">
        <v>28</v>
      </c>
      <c r="C23" s="13">
        <v>554140</v>
      </c>
      <c r="D23" s="14">
        <v>554140</v>
      </c>
      <c r="E23" s="15" t="s">
        <v>17</v>
      </c>
      <c r="F23" s="14">
        <v>616170</v>
      </c>
      <c r="G23" s="14">
        <v>616170</v>
      </c>
      <c r="H23" s="15" t="s">
        <v>17</v>
      </c>
      <c r="I23" s="14">
        <v>471582.08</v>
      </c>
      <c r="J23" s="14">
        <v>85.101613310715706</v>
      </c>
      <c r="K23" s="14">
        <v>76.534410958014831</v>
      </c>
      <c r="L23" s="14">
        <v>471582.08</v>
      </c>
      <c r="M23" s="14">
        <v>85.101613310715706</v>
      </c>
      <c r="N23" s="14">
        <v>76.534410958014831</v>
      </c>
      <c r="O23" s="15" t="s">
        <v>17</v>
      </c>
      <c r="P23" s="15" t="s">
        <v>17</v>
      </c>
      <c r="Q23" s="15" t="s">
        <v>17</v>
      </c>
      <c r="R23" s="14">
        <v>1228</v>
      </c>
      <c r="S23" s="14">
        <v>967</v>
      </c>
      <c r="T23" s="14">
        <f t="shared" si="0"/>
        <v>78.745928338762212</v>
      </c>
      <c r="U23" s="14">
        <v>1228</v>
      </c>
      <c r="V23" s="14">
        <v>957</v>
      </c>
      <c r="W23" s="14">
        <f t="shared" si="1"/>
        <v>77.931596091205208</v>
      </c>
      <c r="X23" s="14">
        <v>1228</v>
      </c>
      <c r="Y23" s="14">
        <v>82</v>
      </c>
      <c r="Z23" s="14">
        <f t="shared" si="2"/>
        <v>6.677524429967427</v>
      </c>
      <c r="AA23" s="14">
        <v>1228</v>
      </c>
      <c r="AB23" s="14">
        <v>865</v>
      </c>
      <c r="AC23" s="14">
        <f t="shared" si="3"/>
        <v>70.439739413680783</v>
      </c>
      <c r="AD23" s="14">
        <v>1228</v>
      </c>
      <c r="AE23" s="14">
        <v>10</v>
      </c>
      <c r="AF23" s="14">
        <f t="shared" si="4"/>
        <v>0.81433224755700329</v>
      </c>
      <c r="AG23" s="14">
        <v>1228</v>
      </c>
      <c r="AH23" s="14">
        <v>1371</v>
      </c>
      <c r="AI23" s="14">
        <f t="shared" si="5"/>
        <v>111.64495114006515</v>
      </c>
      <c r="AJ23" s="14">
        <v>1228</v>
      </c>
      <c r="AK23" s="14">
        <v>86</v>
      </c>
      <c r="AL23" s="14">
        <f t="shared" si="6"/>
        <v>7.0032573289902285</v>
      </c>
      <c r="AM23" s="14">
        <v>1228</v>
      </c>
      <c r="AN23" s="14">
        <v>1283</v>
      </c>
      <c r="AO23" s="14">
        <f t="shared" si="7"/>
        <v>104.4788273615635</v>
      </c>
      <c r="AP23" s="14">
        <v>1228</v>
      </c>
      <c r="AQ23" s="23">
        <v>2</v>
      </c>
      <c r="AR23" s="23">
        <f t="shared" si="8"/>
        <v>0.16286644951140067</v>
      </c>
      <c r="AS23" s="14">
        <v>1228</v>
      </c>
      <c r="AT23" s="23">
        <v>2159</v>
      </c>
      <c r="AU23" s="23">
        <f t="shared" si="9"/>
        <v>175.81433224755699</v>
      </c>
      <c r="AV23" s="14">
        <v>1228</v>
      </c>
      <c r="AW23" s="23">
        <v>78</v>
      </c>
      <c r="AX23" s="23">
        <f t="shared" si="10"/>
        <v>6.3517915309446256</v>
      </c>
      <c r="AY23" s="14">
        <v>1228</v>
      </c>
      <c r="AZ23" s="23">
        <v>2081</v>
      </c>
      <c r="BA23" s="23">
        <f t="shared" si="11"/>
        <v>169.46254071661238</v>
      </c>
      <c r="BB23" s="14">
        <v>1228</v>
      </c>
      <c r="BC23" s="23">
        <v>434</v>
      </c>
      <c r="BD23" s="23">
        <f t="shared" si="12"/>
        <v>35.34201954397394</v>
      </c>
      <c r="BE23" s="14">
        <v>1228</v>
      </c>
      <c r="BF23" s="14">
        <v>517</v>
      </c>
      <c r="BG23" s="23">
        <f t="shared" si="13"/>
        <v>42.100977198697073</v>
      </c>
      <c r="BH23" s="14">
        <v>2948</v>
      </c>
      <c r="BI23" s="14">
        <v>1305.29</v>
      </c>
      <c r="BJ23" s="23">
        <f t="shared" si="14"/>
        <v>44.277137042062414</v>
      </c>
      <c r="BK23" s="22" t="s">
        <v>12</v>
      </c>
    </row>
    <row r="24" spans="1:63" ht="38.25" customHeight="1">
      <c r="A24" s="11">
        <v>13</v>
      </c>
      <c r="B24" s="12" t="s">
        <v>29</v>
      </c>
      <c r="C24" s="13">
        <v>1530340</v>
      </c>
      <c r="D24" s="14">
        <v>1530340</v>
      </c>
      <c r="E24" s="15" t="s">
        <v>17</v>
      </c>
      <c r="F24" s="14">
        <v>1626420</v>
      </c>
      <c r="G24" s="14">
        <v>1626420</v>
      </c>
      <c r="H24" s="15" t="s">
        <v>17</v>
      </c>
      <c r="I24" s="14">
        <v>1212820.43</v>
      </c>
      <c r="J24" s="14">
        <v>79.251697661957479</v>
      </c>
      <c r="K24" s="14">
        <v>74.569940728717057</v>
      </c>
      <c r="L24" s="14">
        <v>1212820.43</v>
      </c>
      <c r="M24" s="14">
        <v>79.251697661957479</v>
      </c>
      <c r="N24" s="14">
        <v>74.569940728717057</v>
      </c>
      <c r="O24" s="15" t="s">
        <v>17</v>
      </c>
      <c r="P24" s="15" t="s">
        <v>17</v>
      </c>
      <c r="Q24" s="15" t="s">
        <v>17</v>
      </c>
      <c r="R24" s="14">
        <v>20552</v>
      </c>
      <c r="S24" s="14">
        <v>19817</v>
      </c>
      <c r="T24" s="14">
        <f t="shared" si="0"/>
        <v>96.423705722070835</v>
      </c>
      <c r="U24" s="14">
        <v>20552</v>
      </c>
      <c r="V24" s="14">
        <v>19968</v>
      </c>
      <c r="W24" s="14">
        <f t="shared" si="1"/>
        <v>97.158427403659005</v>
      </c>
      <c r="X24" s="14">
        <v>20552</v>
      </c>
      <c r="Y24" s="14">
        <v>7141</v>
      </c>
      <c r="Z24" s="14">
        <f t="shared" si="2"/>
        <v>34.746010120669524</v>
      </c>
      <c r="AA24" s="14">
        <v>20552</v>
      </c>
      <c r="AB24" s="14">
        <v>12766</v>
      </c>
      <c r="AC24" s="14">
        <f t="shared" si="3"/>
        <v>62.115609186453867</v>
      </c>
      <c r="AD24" s="14">
        <v>20552</v>
      </c>
      <c r="AE24" s="14">
        <v>61</v>
      </c>
      <c r="AF24" s="14">
        <f t="shared" si="4"/>
        <v>0.29680809653561696</v>
      </c>
      <c r="AG24" s="14">
        <v>20552</v>
      </c>
      <c r="AH24" s="14">
        <v>20653</v>
      </c>
      <c r="AI24" s="14">
        <f t="shared" si="5"/>
        <v>100.49143635655898</v>
      </c>
      <c r="AJ24" s="14">
        <v>20552</v>
      </c>
      <c r="AK24" s="14">
        <v>51</v>
      </c>
      <c r="AL24" s="14">
        <f t="shared" si="6"/>
        <v>0.2481510315297781</v>
      </c>
      <c r="AM24" s="14">
        <v>20552</v>
      </c>
      <c r="AN24" s="23">
        <v>20601</v>
      </c>
      <c r="AO24" s="23">
        <f t="shared" si="7"/>
        <v>100.23841961852862</v>
      </c>
      <c r="AP24" s="14">
        <v>20552</v>
      </c>
      <c r="AQ24" s="23">
        <v>1</v>
      </c>
      <c r="AR24" s="23">
        <f t="shared" si="8"/>
        <v>4.8657065005838843E-3</v>
      </c>
      <c r="AS24" s="14">
        <v>20552</v>
      </c>
      <c r="AT24" s="23">
        <v>20591</v>
      </c>
      <c r="AU24" s="23">
        <f t="shared" si="9"/>
        <v>100.18976255352277</v>
      </c>
      <c r="AV24" s="14">
        <v>20552</v>
      </c>
      <c r="AW24" s="23">
        <v>37</v>
      </c>
      <c r="AX24" s="23">
        <f t="shared" si="10"/>
        <v>0.18003114052160374</v>
      </c>
      <c r="AY24" s="14">
        <v>20552</v>
      </c>
      <c r="AZ24" s="23">
        <v>20554</v>
      </c>
      <c r="BA24" s="23">
        <f t="shared" si="11"/>
        <v>100.00973141300116</v>
      </c>
      <c r="BB24" s="14">
        <v>20552</v>
      </c>
      <c r="BC24" s="23">
        <v>1856</v>
      </c>
      <c r="BD24" s="23">
        <f t="shared" si="12"/>
        <v>9.0307512650836905</v>
      </c>
      <c r="BE24" s="14">
        <v>20552</v>
      </c>
      <c r="BF24" s="14">
        <v>2615</v>
      </c>
      <c r="BG24" s="23">
        <f t="shared" si="13"/>
        <v>12.723822499026859</v>
      </c>
      <c r="BH24" s="14">
        <v>79945</v>
      </c>
      <c r="BI24" s="14">
        <v>13673.38</v>
      </c>
      <c r="BJ24" s="23">
        <f t="shared" si="14"/>
        <v>17.103483645005941</v>
      </c>
      <c r="BK24" s="22" t="s">
        <v>12</v>
      </c>
    </row>
    <row r="25" spans="1:63" ht="38.25" customHeight="1">
      <c r="A25" s="11">
        <v>14</v>
      </c>
      <c r="B25" s="12" t="s">
        <v>30</v>
      </c>
      <c r="C25" s="13">
        <v>714850</v>
      </c>
      <c r="D25" s="14">
        <v>714850</v>
      </c>
      <c r="E25" s="15" t="s">
        <v>17</v>
      </c>
      <c r="F25" s="14">
        <v>792590</v>
      </c>
      <c r="G25" s="14">
        <v>792590</v>
      </c>
      <c r="H25" s="15" t="s">
        <v>17</v>
      </c>
      <c r="I25" s="14">
        <v>632092.84</v>
      </c>
      <c r="J25" s="14">
        <v>88.423143316779743</v>
      </c>
      <c r="K25" s="14">
        <v>79.750292080394658</v>
      </c>
      <c r="L25" s="14">
        <v>632092.84</v>
      </c>
      <c r="M25" s="14">
        <v>88.423143316779743</v>
      </c>
      <c r="N25" s="14">
        <v>79.750292080394658</v>
      </c>
      <c r="O25" s="15" t="s">
        <v>17</v>
      </c>
      <c r="P25" s="15" t="s">
        <v>17</v>
      </c>
      <c r="Q25" s="15" t="s">
        <v>17</v>
      </c>
      <c r="R25" s="14">
        <v>4239</v>
      </c>
      <c r="S25" s="14">
        <v>3673</v>
      </c>
      <c r="T25" s="14">
        <f t="shared" si="0"/>
        <v>86.647794291106393</v>
      </c>
      <c r="U25" s="14">
        <v>4239</v>
      </c>
      <c r="V25" s="14">
        <v>3628</v>
      </c>
      <c r="W25" s="14">
        <f t="shared" si="1"/>
        <v>85.586223165841005</v>
      </c>
      <c r="X25" s="14">
        <v>4239</v>
      </c>
      <c r="Y25" s="14">
        <v>924</v>
      </c>
      <c r="Z25" s="14">
        <f t="shared" si="2"/>
        <v>21.797593772116063</v>
      </c>
      <c r="AA25" s="14">
        <v>4239</v>
      </c>
      <c r="AB25" s="14">
        <v>2457</v>
      </c>
      <c r="AC25" s="14">
        <f t="shared" si="3"/>
        <v>57.961783439490446</v>
      </c>
      <c r="AD25" s="14">
        <v>4239</v>
      </c>
      <c r="AE25" s="14">
        <v>247</v>
      </c>
      <c r="AF25" s="14">
        <f t="shared" si="4"/>
        <v>5.8268459542344893</v>
      </c>
      <c r="AG25" s="14">
        <v>4239</v>
      </c>
      <c r="AH25" s="14">
        <v>3153</v>
      </c>
      <c r="AI25" s="14">
        <f t="shared" si="5"/>
        <v>74.38075017692853</v>
      </c>
      <c r="AJ25" s="14">
        <v>4239</v>
      </c>
      <c r="AK25" s="14">
        <v>1</v>
      </c>
      <c r="AL25" s="14">
        <f t="shared" si="6"/>
        <v>2.3590469450342062E-2</v>
      </c>
      <c r="AM25" s="14">
        <v>4239</v>
      </c>
      <c r="AN25" s="14">
        <v>3028</v>
      </c>
      <c r="AO25" s="14">
        <f t="shared" si="7"/>
        <v>71.431941495635769</v>
      </c>
      <c r="AP25" s="14">
        <v>4239</v>
      </c>
      <c r="AQ25" s="23">
        <v>124</v>
      </c>
      <c r="AR25" s="23">
        <f t="shared" si="8"/>
        <v>2.9252182118424157</v>
      </c>
      <c r="AS25" s="14">
        <v>4239</v>
      </c>
      <c r="AT25" s="23">
        <v>4243</v>
      </c>
      <c r="AU25" s="23">
        <f t="shared" si="9"/>
        <v>100.09436187780136</v>
      </c>
      <c r="AV25" s="14">
        <v>4239</v>
      </c>
      <c r="AW25" s="14">
        <v>3024</v>
      </c>
      <c r="AX25" s="23">
        <f t="shared" si="10"/>
        <v>71.337579617834393</v>
      </c>
      <c r="AY25" s="14">
        <v>4239</v>
      </c>
      <c r="AZ25" s="23">
        <v>1076</v>
      </c>
      <c r="BA25" s="23">
        <f t="shared" si="11"/>
        <v>25.38334512856806</v>
      </c>
      <c r="BB25" s="14">
        <v>4239</v>
      </c>
      <c r="BC25" s="23">
        <v>397</v>
      </c>
      <c r="BD25" s="23">
        <f t="shared" si="12"/>
        <v>9.3654163717857983</v>
      </c>
      <c r="BE25" s="14">
        <v>4239</v>
      </c>
      <c r="BF25" s="23">
        <v>477</v>
      </c>
      <c r="BG25" s="23">
        <f t="shared" si="13"/>
        <v>11.252653927813164</v>
      </c>
      <c r="BH25" s="14">
        <v>27657</v>
      </c>
      <c r="BI25" s="23">
        <v>2298.5700000000002</v>
      </c>
      <c r="BJ25" s="23">
        <f t="shared" si="14"/>
        <v>8.3109881765918221</v>
      </c>
      <c r="BK25" s="22" t="s">
        <v>12</v>
      </c>
    </row>
    <row r="26" spans="1:63" ht="38.25" customHeight="1">
      <c r="A26" s="11">
        <v>15</v>
      </c>
      <c r="B26" s="12" t="s">
        <v>31</v>
      </c>
      <c r="C26" s="13">
        <v>1539630</v>
      </c>
      <c r="D26" s="14">
        <v>1539630</v>
      </c>
      <c r="E26" s="15" t="s">
        <v>17</v>
      </c>
      <c r="F26" s="14">
        <v>1544440</v>
      </c>
      <c r="G26" s="14">
        <v>1544440</v>
      </c>
      <c r="H26" s="15" t="s">
        <v>17</v>
      </c>
      <c r="I26" s="14">
        <v>797433.37</v>
      </c>
      <c r="J26" s="14">
        <v>51.793831634873314</v>
      </c>
      <c r="K26" s="14">
        <v>51.632525057626069</v>
      </c>
      <c r="L26" s="14">
        <v>797433.37</v>
      </c>
      <c r="M26" s="14">
        <v>51.793831634873314</v>
      </c>
      <c r="N26" s="14">
        <v>51.632525057626069</v>
      </c>
      <c r="O26" s="15" t="s">
        <v>17</v>
      </c>
      <c r="P26" s="15" t="s">
        <v>17</v>
      </c>
      <c r="Q26" s="15" t="s">
        <v>17</v>
      </c>
      <c r="R26" s="14">
        <v>18871</v>
      </c>
      <c r="S26" s="14">
        <v>14786</v>
      </c>
      <c r="T26" s="14">
        <f t="shared" si="0"/>
        <v>78.353028456361614</v>
      </c>
      <c r="U26" s="14">
        <v>18871</v>
      </c>
      <c r="V26" s="14">
        <v>16142</v>
      </c>
      <c r="W26" s="14">
        <f t="shared" si="1"/>
        <v>85.538657198876578</v>
      </c>
      <c r="X26" s="14">
        <v>18871</v>
      </c>
      <c r="Y26" s="14">
        <v>105</v>
      </c>
      <c r="Z26" s="14">
        <f t="shared" si="2"/>
        <v>0.55640930528323884</v>
      </c>
      <c r="AA26" s="14">
        <v>18871</v>
      </c>
      <c r="AB26" s="14">
        <v>15987</v>
      </c>
      <c r="AC26" s="14">
        <f t="shared" si="3"/>
        <v>84.717291081553697</v>
      </c>
      <c r="AD26" s="14">
        <v>18871</v>
      </c>
      <c r="AE26" s="14">
        <v>50</v>
      </c>
      <c r="AF26" s="14">
        <f t="shared" si="4"/>
        <v>0.26495681203963756</v>
      </c>
      <c r="AG26" s="14">
        <v>18871</v>
      </c>
      <c r="AH26" s="14">
        <v>19161</v>
      </c>
      <c r="AI26" s="14">
        <f t="shared" si="5"/>
        <v>101.53674950982989</v>
      </c>
      <c r="AJ26" s="14">
        <v>18871</v>
      </c>
      <c r="AK26" s="14">
        <v>1607</v>
      </c>
      <c r="AL26" s="14">
        <f t="shared" si="6"/>
        <v>8.5157119389539506</v>
      </c>
      <c r="AM26" s="14">
        <v>18871</v>
      </c>
      <c r="AN26" s="23">
        <v>17545</v>
      </c>
      <c r="AO26" s="23">
        <f t="shared" si="7"/>
        <v>92.973345344708818</v>
      </c>
      <c r="AP26" s="14">
        <v>18871</v>
      </c>
      <c r="AQ26" s="23">
        <v>9</v>
      </c>
      <c r="AR26" s="23">
        <f t="shared" si="8"/>
        <v>4.7692226167134755E-2</v>
      </c>
      <c r="AS26" s="14">
        <v>18871</v>
      </c>
      <c r="AT26" s="23">
        <v>22510</v>
      </c>
      <c r="AU26" s="23">
        <f t="shared" si="9"/>
        <v>119.28355678024482</v>
      </c>
      <c r="AV26" s="14">
        <v>18871</v>
      </c>
      <c r="AW26" s="23">
        <v>0</v>
      </c>
      <c r="AX26" s="23">
        <f t="shared" si="10"/>
        <v>0</v>
      </c>
      <c r="AY26" s="14">
        <v>18871</v>
      </c>
      <c r="AZ26" s="23">
        <v>22510</v>
      </c>
      <c r="BA26" s="23">
        <f t="shared" si="11"/>
        <v>119.28355678024482</v>
      </c>
      <c r="BB26" s="14">
        <v>18871</v>
      </c>
      <c r="BC26" s="23">
        <v>676</v>
      </c>
      <c r="BD26" s="23">
        <f t="shared" si="12"/>
        <v>3.5822160987758997</v>
      </c>
      <c r="BE26" s="14">
        <v>18871</v>
      </c>
      <c r="BF26" s="14">
        <v>813</v>
      </c>
      <c r="BG26" s="23">
        <f t="shared" si="13"/>
        <v>4.3081977637645066</v>
      </c>
      <c r="BH26" s="14">
        <v>169086</v>
      </c>
      <c r="BI26" s="14">
        <v>9973.5400000000009</v>
      </c>
      <c r="BJ26" s="23">
        <f t="shared" si="14"/>
        <v>5.8985013543403957</v>
      </c>
      <c r="BK26" s="22" t="s">
        <v>12</v>
      </c>
    </row>
    <row r="27" spans="1:63" ht="38.25" customHeight="1">
      <c r="A27" s="11">
        <v>16</v>
      </c>
      <c r="B27" s="12" t="s">
        <v>32</v>
      </c>
      <c r="C27" s="13">
        <v>1221000</v>
      </c>
      <c r="D27" s="14">
        <v>1221000</v>
      </c>
      <c r="E27" s="15" t="s">
        <v>17</v>
      </c>
      <c r="F27" s="14">
        <v>1373140</v>
      </c>
      <c r="G27" s="14">
        <v>1373140</v>
      </c>
      <c r="H27" s="15" t="s">
        <v>17</v>
      </c>
      <c r="I27" s="14">
        <v>1175965.2</v>
      </c>
      <c r="J27" s="14">
        <v>96.31164619164619</v>
      </c>
      <c r="K27" s="14">
        <v>85.640590180170989</v>
      </c>
      <c r="L27" s="14">
        <v>1175965.2</v>
      </c>
      <c r="M27" s="14">
        <v>96.31164619164619</v>
      </c>
      <c r="N27" s="14">
        <v>85.640590180170989</v>
      </c>
      <c r="O27" s="15" t="s">
        <v>17</v>
      </c>
      <c r="P27" s="15" t="s">
        <v>17</v>
      </c>
      <c r="Q27" s="15" t="s">
        <v>17</v>
      </c>
      <c r="R27" s="14">
        <v>10993</v>
      </c>
      <c r="S27" s="14">
        <v>9735</v>
      </c>
      <c r="T27" s="14">
        <f t="shared" si="0"/>
        <v>88.556354043482216</v>
      </c>
      <c r="U27" s="14">
        <v>10993</v>
      </c>
      <c r="V27" s="14">
        <v>9879</v>
      </c>
      <c r="W27" s="14">
        <f t="shared" si="1"/>
        <v>89.866278540889653</v>
      </c>
      <c r="X27" s="14">
        <v>10993</v>
      </c>
      <c r="Y27" s="14">
        <v>5911</v>
      </c>
      <c r="Z27" s="14">
        <f t="shared" si="2"/>
        <v>53.770581278995721</v>
      </c>
      <c r="AA27" s="14">
        <v>10993</v>
      </c>
      <c r="AB27" s="14">
        <v>3891</v>
      </c>
      <c r="AC27" s="14">
        <f t="shared" si="3"/>
        <v>35.395251523696899</v>
      </c>
      <c r="AD27" s="14">
        <v>10993</v>
      </c>
      <c r="AE27" s="14">
        <v>77</v>
      </c>
      <c r="AF27" s="14">
        <f t="shared" si="4"/>
        <v>0.70044573819703448</v>
      </c>
      <c r="AG27" s="14">
        <v>10993</v>
      </c>
      <c r="AH27" s="14">
        <v>5189</v>
      </c>
      <c r="AI27" s="14">
        <f t="shared" si="5"/>
        <v>47.202765396161197</v>
      </c>
      <c r="AJ27" s="14">
        <v>10993</v>
      </c>
      <c r="AK27" s="14">
        <v>79</v>
      </c>
      <c r="AL27" s="14">
        <f t="shared" si="6"/>
        <v>0.71863913399436008</v>
      </c>
      <c r="AM27" s="14">
        <v>10993</v>
      </c>
      <c r="AN27" s="14">
        <v>5106</v>
      </c>
      <c r="AO27" s="14">
        <f t="shared" si="7"/>
        <v>46.447739470572181</v>
      </c>
      <c r="AP27" s="14">
        <v>10993</v>
      </c>
      <c r="AQ27" s="23">
        <v>4</v>
      </c>
      <c r="AR27" s="23">
        <f t="shared" si="8"/>
        <v>3.6386791594651142E-2</v>
      </c>
      <c r="AS27" s="14">
        <v>10993</v>
      </c>
      <c r="AT27" s="23">
        <v>5232</v>
      </c>
      <c r="AU27" s="23">
        <f t="shared" si="9"/>
        <v>47.593923405803693</v>
      </c>
      <c r="AV27" s="14">
        <v>10993</v>
      </c>
      <c r="AW27" s="23">
        <v>72</v>
      </c>
      <c r="AX27" s="23">
        <f t="shared" si="10"/>
        <v>0.65496224870372055</v>
      </c>
      <c r="AY27" s="14">
        <v>10993</v>
      </c>
      <c r="AZ27" s="23">
        <v>5123</v>
      </c>
      <c r="BA27" s="23">
        <f t="shared" si="11"/>
        <v>46.602383334849449</v>
      </c>
      <c r="BB27" s="14">
        <v>10993</v>
      </c>
      <c r="BC27" s="23">
        <v>928</v>
      </c>
      <c r="BD27" s="23">
        <f t="shared" si="12"/>
        <v>8.4417356499590639</v>
      </c>
      <c r="BE27" s="14">
        <v>10993</v>
      </c>
      <c r="BF27" s="14">
        <v>1392</v>
      </c>
      <c r="BG27" s="23">
        <f t="shared" si="13"/>
        <v>12.662603474938598</v>
      </c>
      <c r="BH27" s="14">
        <v>87283</v>
      </c>
      <c r="BI27" s="14">
        <v>9488.32</v>
      </c>
      <c r="BJ27" s="23">
        <f t="shared" si="14"/>
        <v>10.870753755026751</v>
      </c>
      <c r="BK27" s="22" t="s">
        <v>12</v>
      </c>
    </row>
    <row r="28" spans="1:63" ht="38.25" customHeight="1">
      <c r="A28" s="11">
        <v>17</v>
      </c>
      <c r="B28" s="12" t="s">
        <v>33</v>
      </c>
      <c r="C28" s="13">
        <v>1250500</v>
      </c>
      <c r="D28" s="14">
        <v>1250500</v>
      </c>
      <c r="E28" s="15" t="s">
        <v>17</v>
      </c>
      <c r="F28" s="14">
        <v>1261406</v>
      </c>
      <c r="G28" s="14">
        <v>1261406</v>
      </c>
      <c r="H28" s="15" t="s">
        <v>17</v>
      </c>
      <c r="I28" s="14">
        <v>911382</v>
      </c>
      <c r="J28" s="14">
        <v>72.881407437025189</v>
      </c>
      <c r="K28" s="14">
        <v>72.2512815065094</v>
      </c>
      <c r="L28" s="14">
        <v>911382</v>
      </c>
      <c r="M28" s="14">
        <v>72.881407437025189</v>
      </c>
      <c r="N28" s="14">
        <v>72.2512815065094</v>
      </c>
      <c r="O28" s="15" t="s">
        <v>17</v>
      </c>
      <c r="P28" s="15" t="s">
        <v>17</v>
      </c>
      <c r="Q28" s="15" t="s">
        <v>17</v>
      </c>
      <c r="R28" s="14">
        <v>11820</v>
      </c>
      <c r="S28" s="14">
        <v>10376</v>
      </c>
      <c r="T28" s="14">
        <f t="shared" si="0"/>
        <v>87.783417935702204</v>
      </c>
      <c r="U28" s="14">
        <v>11820</v>
      </c>
      <c r="V28" s="14">
        <v>10278</v>
      </c>
      <c r="W28" s="14">
        <f t="shared" si="1"/>
        <v>86.954314720812192</v>
      </c>
      <c r="X28" s="14">
        <v>11820</v>
      </c>
      <c r="Y28" s="14">
        <v>1766</v>
      </c>
      <c r="Z28" s="14">
        <f t="shared" si="2"/>
        <v>14.940778341793571</v>
      </c>
      <c r="AA28" s="14">
        <v>11820</v>
      </c>
      <c r="AB28" s="14">
        <v>8282</v>
      </c>
      <c r="AC28" s="14">
        <f t="shared" si="3"/>
        <v>70.06768189509306</v>
      </c>
      <c r="AD28" s="14">
        <v>11820</v>
      </c>
      <c r="AE28" s="14">
        <v>217</v>
      </c>
      <c r="AF28" s="14">
        <f t="shared" si="4"/>
        <v>1.8358714043993232</v>
      </c>
      <c r="AG28" s="14">
        <v>11820</v>
      </c>
      <c r="AH28" s="14">
        <v>7513</v>
      </c>
      <c r="AI28" s="14">
        <f t="shared" si="5"/>
        <v>63.561759729272417</v>
      </c>
      <c r="AJ28" s="14">
        <v>11820</v>
      </c>
      <c r="AK28" s="14">
        <v>1062</v>
      </c>
      <c r="AL28" s="14">
        <f t="shared" si="6"/>
        <v>8.9847715736040605</v>
      </c>
      <c r="AM28" s="14">
        <v>11820</v>
      </c>
      <c r="AN28" s="14">
        <v>4549</v>
      </c>
      <c r="AO28" s="14">
        <f t="shared" si="7"/>
        <v>38.485617597292723</v>
      </c>
      <c r="AP28" s="14">
        <v>11820</v>
      </c>
      <c r="AQ28" s="23">
        <v>1889</v>
      </c>
      <c r="AR28" s="23">
        <f t="shared" si="8"/>
        <v>15.981387478849406</v>
      </c>
      <c r="AS28" s="14">
        <v>11820</v>
      </c>
      <c r="AT28" s="23">
        <v>7336</v>
      </c>
      <c r="AU28" s="23">
        <f t="shared" si="9"/>
        <v>62.064297800338409</v>
      </c>
      <c r="AV28" s="14">
        <v>11820</v>
      </c>
      <c r="AW28" s="23">
        <v>4057</v>
      </c>
      <c r="AX28" s="23">
        <f t="shared" si="10"/>
        <v>34.323181049069376</v>
      </c>
      <c r="AY28" s="14">
        <v>11820</v>
      </c>
      <c r="AZ28" s="23">
        <v>3271</v>
      </c>
      <c r="BA28" s="23">
        <f t="shared" si="11"/>
        <v>27.673434856175973</v>
      </c>
      <c r="BB28" s="14">
        <v>11820</v>
      </c>
      <c r="BC28" s="23">
        <v>801</v>
      </c>
      <c r="BD28" s="23">
        <f t="shared" si="12"/>
        <v>6.7766497461928932</v>
      </c>
      <c r="BE28" s="14">
        <v>11820</v>
      </c>
      <c r="BF28" s="14">
        <v>902</v>
      </c>
      <c r="BG28" s="23">
        <f t="shared" si="13"/>
        <v>7.6311336717428082</v>
      </c>
      <c r="BH28" s="14">
        <v>188222</v>
      </c>
      <c r="BI28" s="14">
        <v>13929.71</v>
      </c>
      <c r="BJ28" s="23">
        <f t="shared" si="14"/>
        <v>7.4006811106034354</v>
      </c>
      <c r="BK28" s="22" t="s">
        <v>12</v>
      </c>
    </row>
    <row r="29" spans="1:63" ht="42" customHeight="1">
      <c r="A29" s="32" t="s">
        <v>34</v>
      </c>
      <c r="B29" s="33"/>
      <c r="C29" s="7">
        <v>39524170</v>
      </c>
      <c r="D29" s="7">
        <v>39524170</v>
      </c>
      <c r="E29" s="8" t="s">
        <v>17</v>
      </c>
      <c r="F29" s="7">
        <v>40451734</v>
      </c>
      <c r="G29" s="7">
        <v>40451734</v>
      </c>
      <c r="H29" s="8" t="s">
        <v>17</v>
      </c>
      <c r="I29" s="7">
        <v>29718170.620000001</v>
      </c>
      <c r="J29" s="7">
        <v>75.189866403266663</v>
      </c>
      <c r="K29" s="7">
        <v>73.465752098537976</v>
      </c>
      <c r="L29" s="7">
        <v>29718170.620000001</v>
      </c>
      <c r="M29" s="7">
        <v>75.189866403266663</v>
      </c>
      <c r="N29" s="7">
        <v>73.465752098537976</v>
      </c>
      <c r="O29" s="8" t="s">
        <v>17</v>
      </c>
      <c r="P29" s="8" t="s">
        <v>17</v>
      </c>
      <c r="Q29" s="8" t="s">
        <v>17</v>
      </c>
      <c r="R29" s="7">
        <v>556622</v>
      </c>
      <c r="S29" s="7">
        <f>SUM(S30:S49)</f>
        <v>438069</v>
      </c>
      <c r="T29" s="7">
        <f t="shared" si="0"/>
        <v>78.701344898333161</v>
      </c>
      <c r="U29" s="7">
        <v>556622</v>
      </c>
      <c r="V29" s="7">
        <f>SUM(V30:V49)</f>
        <v>457060</v>
      </c>
      <c r="W29" s="7">
        <f t="shared" si="1"/>
        <v>82.11317554821764</v>
      </c>
      <c r="X29" s="7">
        <v>556622</v>
      </c>
      <c r="Y29" s="7">
        <f>SUM(Y30:Y49)</f>
        <v>66288</v>
      </c>
      <c r="Z29" s="7">
        <f t="shared" si="2"/>
        <v>11.908979522907826</v>
      </c>
      <c r="AA29" s="7">
        <v>556622</v>
      </c>
      <c r="AB29" s="7">
        <f>SUM(AB30:AB49)</f>
        <v>387961</v>
      </c>
      <c r="AC29" s="7">
        <f t="shared" si="3"/>
        <v>69.699185443622426</v>
      </c>
      <c r="AD29" s="7">
        <v>556622</v>
      </c>
      <c r="AE29" s="7">
        <f>SUM(AE30:AE49)</f>
        <v>2801</v>
      </c>
      <c r="AF29" s="7">
        <f t="shared" si="4"/>
        <v>0.50321403034734524</v>
      </c>
      <c r="AG29" s="7">
        <v>556622</v>
      </c>
      <c r="AH29" s="7">
        <f>SUM(AH30:AH49)</f>
        <v>455307</v>
      </c>
      <c r="AI29" s="7">
        <f t="shared" si="5"/>
        <v>81.798240098307289</v>
      </c>
      <c r="AJ29" s="7">
        <v>556622</v>
      </c>
      <c r="AK29" s="7">
        <f>SUM(AK30:AK49)</f>
        <v>169526</v>
      </c>
      <c r="AL29" s="7">
        <f t="shared" si="6"/>
        <v>30.4562162472917</v>
      </c>
      <c r="AM29" s="25">
        <v>556622</v>
      </c>
      <c r="AN29" s="25">
        <f>SUM(AN30:AN49)</f>
        <v>282363</v>
      </c>
      <c r="AO29" s="25">
        <f t="shared" si="7"/>
        <v>50.727962602987311</v>
      </c>
      <c r="AP29" s="7">
        <v>556622</v>
      </c>
      <c r="AQ29" s="25">
        <f>SUM(AQ30:AQ49)</f>
        <v>3304</v>
      </c>
      <c r="AR29" s="25">
        <f t="shared" si="8"/>
        <v>0.59358056275174176</v>
      </c>
      <c r="AS29" s="7">
        <v>556622</v>
      </c>
      <c r="AT29" s="7">
        <f>SUM(AT30:AT49)</f>
        <v>380372</v>
      </c>
      <c r="AU29" s="7">
        <f t="shared" si="9"/>
        <v>68.335782631660265</v>
      </c>
      <c r="AV29" s="7">
        <v>556622</v>
      </c>
      <c r="AW29" s="25">
        <f>SUM(AW30:AW49)</f>
        <v>216378</v>
      </c>
      <c r="AX29" s="25">
        <f t="shared" si="10"/>
        <v>38.87341858568292</v>
      </c>
      <c r="AY29" s="7">
        <v>556622</v>
      </c>
      <c r="AZ29" s="7">
        <f>SUM(AZ30:AZ49)</f>
        <v>161836</v>
      </c>
      <c r="BA29" s="7">
        <f t="shared" si="11"/>
        <v>29.074668266795062</v>
      </c>
      <c r="BB29" s="7">
        <v>556622</v>
      </c>
      <c r="BC29" s="25">
        <f>SUM(BC30:BC49)</f>
        <v>49059</v>
      </c>
      <c r="BD29" s="25">
        <f t="shared" si="12"/>
        <v>8.8137012191397393</v>
      </c>
      <c r="BE29" s="7">
        <v>556622</v>
      </c>
      <c r="BF29" s="7">
        <f>SUM(BF30:BF49)</f>
        <v>59998</v>
      </c>
      <c r="BG29" s="7">
        <f t="shared" si="13"/>
        <v>10.778948730017857</v>
      </c>
      <c r="BH29" s="7">
        <v>5294642</v>
      </c>
      <c r="BI29" s="7">
        <f>SUM(BI30:BI49)</f>
        <v>671713.44000000006</v>
      </c>
      <c r="BJ29" s="7">
        <f t="shared" si="14"/>
        <v>12.686663989746616</v>
      </c>
      <c r="BK29" s="24"/>
    </row>
    <row r="30" spans="1:63" ht="38.25" customHeight="1">
      <c r="A30" s="11">
        <v>1</v>
      </c>
      <c r="B30" s="12" t="s">
        <v>35</v>
      </c>
      <c r="C30" s="13">
        <v>1654700</v>
      </c>
      <c r="D30" s="14">
        <v>1654700</v>
      </c>
      <c r="E30" s="15" t="s">
        <v>17</v>
      </c>
      <c r="F30" s="14">
        <v>1640950</v>
      </c>
      <c r="G30" s="14">
        <v>1640950</v>
      </c>
      <c r="H30" s="15" t="s">
        <v>17</v>
      </c>
      <c r="I30" s="14">
        <v>1115955.1299999999</v>
      </c>
      <c r="J30" s="14">
        <v>67.441538043149819</v>
      </c>
      <c r="K30" s="14">
        <v>68.006650415917605</v>
      </c>
      <c r="L30" s="14">
        <v>1115955.1299999999</v>
      </c>
      <c r="M30" s="14">
        <v>67.441538043149819</v>
      </c>
      <c r="N30" s="14">
        <v>68.006650415917605</v>
      </c>
      <c r="O30" s="15" t="s">
        <v>17</v>
      </c>
      <c r="P30" s="15" t="s">
        <v>17</v>
      </c>
      <c r="Q30" s="15" t="s">
        <v>17</v>
      </c>
      <c r="R30" s="14">
        <v>20840</v>
      </c>
      <c r="S30" s="14">
        <v>13380</v>
      </c>
      <c r="T30" s="14">
        <f t="shared" si="0"/>
        <v>64.203454894433776</v>
      </c>
      <c r="U30" s="14">
        <v>20840</v>
      </c>
      <c r="V30" s="14">
        <v>13019</v>
      </c>
      <c r="W30" s="14">
        <f t="shared" si="1"/>
        <v>62.471209213051829</v>
      </c>
      <c r="X30" s="14">
        <v>20840</v>
      </c>
      <c r="Y30" s="14">
        <v>4077</v>
      </c>
      <c r="Z30" s="14">
        <f t="shared" si="2"/>
        <v>19.563339731285989</v>
      </c>
      <c r="AA30" s="14">
        <v>20840</v>
      </c>
      <c r="AB30" s="14">
        <v>8934</v>
      </c>
      <c r="AC30" s="14">
        <f t="shared" si="3"/>
        <v>42.869481765834934</v>
      </c>
      <c r="AD30" s="14">
        <v>20840</v>
      </c>
      <c r="AE30" s="14">
        <v>8</v>
      </c>
      <c r="AF30" s="14">
        <f t="shared" si="4"/>
        <v>3.8387715930902115E-2</v>
      </c>
      <c r="AG30" s="14">
        <v>20840</v>
      </c>
      <c r="AH30" s="14">
        <v>8970</v>
      </c>
      <c r="AI30" s="14">
        <f t="shared" si="5"/>
        <v>43.04222648752399</v>
      </c>
      <c r="AJ30" s="14">
        <v>20840</v>
      </c>
      <c r="AK30" s="23">
        <v>1791</v>
      </c>
      <c r="AL30" s="23">
        <f t="shared" si="6"/>
        <v>8.5940499040307117</v>
      </c>
      <c r="AM30" s="23">
        <v>20840</v>
      </c>
      <c r="AN30" s="23">
        <v>7166</v>
      </c>
      <c r="AO30" s="23">
        <f t="shared" si="7"/>
        <v>34.38579654510557</v>
      </c>
      <c r="AP30" s="14">
        <v>20840</v>
      </c>
      <c r="AQ30" s="23">
        <v>13</v>
      </c>
      <c r="AR30" s="23">
        <f t="shared" si="8"/>
        <v>6.2380038387715935E-2</v>
      </c>
      <c r="AS30" s="14">
        <v>20840</v>
      </c>
      <c r="AT30" s="23">
        <v>13593</v>
      </c>
      <c r="AU30" s="23">
        <f t="shared" si="9"/>
        <v>65.225527831094055</v>
      </c>
      <c r="AV30" s="14">
        <v>20840</v>
      </c>
      <c r="AW30" s="23">
        <v>13590</v>
      </c>
      <c r="AX30" s="23">
        <f t="shared" si="10"/>
        <v>65.211132437619952</v>
      </c>
      <c r="AY30" s="14">
        <v>20840</v>
      </c>
      <c r="AZ30" s="23">
        <v>3</v>
      </c>
      <c r="BA30" s="23">
        <f t="shared" si="11"/>
        <v>1.4395393474088292E-2</v>
      </c>
      <c r="BB30" s="14">
        <v>20840</v>
      </c>
      <c r="BC30" s="23">
        <v>3260</v>
      </c>
      <c r="BD30" s="23">
        <f t="shared" si="12"/>
        <v>15.642994241842612</v>
      </c>
      <c r="BE30" s="14">
        <v>20840</v>
      </c>
      <c r="BF30" s="14">
        <v>3766</v>
      </c>
      <c r="BG30" s="23">
        <f t="shared" si="13"/>
        <v>18.071017274472169</v>
      </c>
      <c r="BH30" s="14">
        <v>195458</v>
      </c>
      <c r="BI30" s="14">
        <v>38300.720000000001</v>
      </c>
      <c r="BJ30" s="23">
        <f t="shared" si="14"/>
        <v>19.59537087251481</v>
      </c>
      <c r="BK30" s="22" t="s">
        <v>12</v>
      </c>
    </row>
    <row r="31" spans="1:63" ht="38.25" customHeight="1">
      <c r="A31" s="11">
        <v>2</v>
      </c>
      <c r="B31" s="12" t="s">
        <v>36</v>
      </c>
      <c r="C31" s="13">
        <v>2049870</v>
      </c>
      <c r="D31" s="14">
        <v>2049870</v>
      </c>
      <c r="E31" s="15" t="s">
        <v>17</v>
      </c>
      <c r="F31" s="14">
        <v>2055760</v>
      </c>
      <c r="G31" s="14">
        <v>2055760</v>
      </c>
      <c r="H31" s="15" t="s">
        <v>17</v>
      </c>
      <c r="I31" s="14">
        <v>1540166.11</v>
      </c>
      <c r="J31" s="14">
        <v>75.134818793386899</v>
      </c>
      <c r="K31" s="14">
        <v>74.919548488150369</v>
      </c>
      <c r="L31" s="14">
        <v>1540166.11</v>
      </c>
      <c r="M31" s="14">
        <v>75.134818793386899</v>
      </c>
      <c r="N31" s="14">
        <v>74.919548488150369</v>
      </c>
      <c r="O31" s="15" t="s">
        <v>17</v>
      </c>
      <c r="P31" s="15" t="s">
        <v>17</v>
      </c>
      <c r="Q31" s="15" t="s">
        <v>17</v>
      </c>
      <c r="R31" s="14">
        <v>25667</v>
      </c>
      <c r="S31" s="14">
        <v>17714</v>
      </c>
      <c r="T31" s="14">
        <f t="shared" si="0"/>
        <v>69.014688120933499</v>
      </c>
      <c r="U31" s="14">
        <v>25667</v>
      </c>
      <c r="V31" s="14">
        <v>17888</v>
      </c>
      <c r="W31" s="14">
        <f t="shared" si="1"/>
        <v>69.692601394787076</v>
      </c>
      <c r="X31" s="14">
        <v>25667</v>
      </c>
      <c r="Y31" s="14">
        <v>758</v>
      </c>
      <c r="Z31" s="14">
        <f t="shared" si="2"/>
        <v>2.9532083998909107</v>
      </c>
      <c r="AA31" s="14">
        <v>25667</v>
      </c>
      <c r="AB31" s="14">
        <v>16855</v>
      </c>
      <c r="AC31" s="14">
        <f t="shared" si="3"/>
        <v>65.667978337943666</v>
      </c>
      <c r="AD31" s="14">
        <v>25667</v>
      </c>
      <c r="AE31" s="14">
        <v>275</v>
      </c>
      <c r="AF31" s="14">
        <f t="shared" si="4"/>
        <v>1.0714146569525069</v>
      </c>
      <c r="AG31" s="14">
        <v>25667</v>
      </c>
      <c r="AH31" s="14">
        <v>19643</v>
      </c>
      <c r="AI31" s="14">
        <f t="shared" si="5"/>
        <v>76.530174932793088</v>
      </c>
      <c r="AJ31" s="14">
        <v>25667</v>
      </c>
      <c r="AK31" s="14">
        <v>0</v>
      </c>
      <c r="AL31" s="14">
        <f t="shared" si="6"/>
        <v>0</v>
      </c>
      <c r="AM31" s="23">
        <v>25667</v>
      </c>
      <c r="AN31" s="23">
        <v>19642</v>
      </c>
      <c r="AO31" s="23">
        <f t="shared" si="7"/>
        <v>76.526278879495067</v>
      </c>
      <c r="AP31" s="14">
        <v>25667</v>
      </c>
      <c r="AQ31" s="23">
        <v>1</v>
      </c>
      <c r="AR31" s="23">
        <f t="shared" si="8"/>
        <v>3.8960532980091165E-3</v>
      </c>
      <c r="AS31" s="14">
        <v>25667</v>
      </c>
      <c r="AT31" s="23">
        <v>26933</v>
      </c>
      <c r="AU31" s="23">
        <f t="shared" si="9"/>
        <v>104.93240347527954</v>
      </c>
      <c r="AV31" s="14">
        <v>25667</v>
      </c>
      <c r="AW31" s="23">
        <v>11499</v>
      </c>
      <c r="AX31" s="23">
        <f t="shared" si="10"/>
        <v>44.800716873806834</v>
      </c>
      <c r="AY31" s="14">
        <v>25667</v>
      </c>
      <c r="AZ31" s="23">
        <v>15427</v>
      </c>
      <c r="BA31" s="23">
        <f t="shared" si="11"/>
        <v>60.104414228386652</v>
      </c>
      <c r="BB31" s="14">
        <v>25667</v>
      </c>
      <c r="BC31" s="23">
        <v>2615</v>
      </c>
      <c r="BD31" s="23">
        <f t="shared" si="12"/>
        <v>10.18817937429384</v>
      </c>
      <c r="BE31" s="14">
        <v>25667</v>
      </c>
      <c r="BF31" s="14">
        <v>3280</v>
      </c>
      <c r="BG31" s="23">
        <f t="shared" si="13"/>
        <v>12.779054817469904</v>
      </c>
      <c r="BH31" s="14">
        <v>229594</v>
      </c>
      <c r="BI31" s="14">
        <v>33662.15</v>
      </c>
      <c r="BJ31" s="23">
        <f t="shared" si="14"/>
        <v>14.661598299607133</v>
      </c>
      <c r="BK31" s="22" t="s">
        <v>12</v>
      </c>
    </row>
    <row r="32" spans="1:63" ht="38.25" customHeight="1">
      <c r="A32" s="11">
        <v>3</v>
      </c>
      <c r="B32" s="12" t="s">
        <v>37</v>
      </c>
      <c r="C32" s="13">
        <v>3141000</v>
      </c>
      <c r="D32" s="14">
        <v>3141000</v>
      </c>
      <c r="E32" s="15" t="s">
        <v>17</v>
      </c>
      <c r="F32" s="14">
        <v>3067030</v>
      </c>
      <c r="G32" s="14">
        <v>3067030</v>
      </c>
      <c r="H32" s="15" t="s">
        <v>17</v>
      </c>
      <c r="I32" s="14">
        <v>2014377.6</v>
      </c>
      <c r="J32" s="14">
        <v>64.131728748806111</v>
      </c>
      <c r="K32" s="14">
        <v>65.678444619061437</v>
      </c>
      <c r="L32" s="14">
        <v>2014377.6</v>
      </c>
      <c r="M32" s="14">
        <v>64.131728748806111</v>
      </c>
      <c r="N32" s="14">
        <v>65.678444619061437</v>
      </c>
      <c r="O32" s="15" t="s">
        <v>17</v>
      </c>
      <c r="P32" s="15" t="s">
        <v>17</v>
      </c>
      <c r="Q32" s="15" t="s">
        <v>17</v>
      </c>
      <c r="R32" s="14">
        <v>43509</v>
      </c>
      <c r="S32" s="14">
        <v>30431</v>
      </c>
      <c r="T32" s="14">
        <f t="shared" si="0"/>
        <v>69.941851111264342</v>
      </c>
      <c r="U32" s="14">
        <v>43509</v>
      </c>
      <c r="V32" s="14">
        <v>30260</v>
      </c>
      <c r="W32" s="14">
        <f t="shared" si="1"/>
        <v>69.548828977912621</v>
      </c>
      <c r="X32" s="14">
        <v>43509</v>
      </c>
      <c r="Y32" s="14">
        <v>4466</v>
      </c>
      <c r="Z32" s="14">
        <f t="shared" si="2"/>
        <v>10.264542968121539</v>
      </c>
      <c r="AA32" s="14">
        <v>43509</v>
      </c>
      <c r="AB32" s="14">
        <v>25449</v>
      </c>
      <c r="AC32" s="14">
        <f t="shared" si="3"/>
        <v>58.491346617941119</v>
      </c>
      <c r="AD32" s="14">
        <v>43509</v>
      </c>
      <c r="AE32" s="14">
        <v>345</v>
      </c>
      <c r="AF32" s="14">
        <f t="shared" si="4"/>
        <v>0.79293939184996198</v>
      </c>
      <c r="AG32" s="14">
        <v>43509</v>
      </c>
      <c r="AH32" s="14">
        <v>25540</v>
      </c>
      <c r="AI32" s="14">
        <f t="shared" si="5"/>
        <v>58.700498747385602</v>
      </c>
      <c r="AJ32" s="14">
        <v>43509</v>
      </c>
      <c r="AK32" s="14">
        <v>25490</v>
      </c>
      <c r="AL32" s="14">
        <f t="shared" si="6"/>
        <v>58.585579994943572</v>
      </c>
      <c r="AM32" s="23">
        <v>43509</v>
      </c>
      <c r="AN32" s="23">
        <v>3</v>
      </c>
      <c r="AO32" s="23">
        <f t="shared" si="7"/>
        <v>6.8951251465214089E-3</v>
      </c>
      <c r="AP32" s="14">
        <v>43509</v>
      </c>
      <c r="AQ32" s="23">
        <v>47</v>
      </c>
      <c r="AR32" s="23">
        <f t="shared" si="8"/>
        <v>0.10802362729550208</v>
      </c>
      <c r="AS32" s="14">
        <v>43509</v>
      </c>
      <c r="AT32" s="23">
        <v>2</v>
      </c>
      <c r="AU32" s="23">
        <f t="shared" si="9"/>
        <v>4.5967500976809399E-3</v>
      </c>
      <c r="AV32" s="14">
        <v>43509</v>
      </c>
      <c r="AW32" s="23">
        <v>2</v>
      </c>
      <c r="AX32" s="23">
        <f t="shared" si="10"/>
        <v>4.5967500976809399E-3</v>
      </c>
      <c r="AY32" s="14">
        <v>43509</v>
      </c>
      <c r="AZ32" s="23">
        <v>0</v>
      </c>
      <c r="BA32" s="23">
        <f t="shared" si="11"/>
        <v>0</v>
      </c>
      <c r="BB32" s="14">
        <v>43509</v>
      </c>
      <c r="BC32" s="23">
        <v>7318</v>
      </c>
      <c r="BD32" s="23">
        <f t="shared" si="12"/>
        <v>16.819508607414559</v>
      </c>
      <c r="BE32" s="14">
        <v>43509</v>
      </c>
      <c r="BF32" s="14">
        <v>9062</v>
      </c>
      <c r="BG32" s="23">
        <f t="shared" si="13"/>
        <v>20.827874692592339</v>
      </c>
      <c r="BH32" s="14">
        <v>453525</v>
      </c>
      <c r="BI32" s="14">
        <v>128591</v>
      </c>
      <c r="BJ32" s="23">
        <f t="shared" si="14"/>
        <v>28.353673998125796</v>
      </c>
      <c r="BK32" s="22" t="s">
        <v>12</v>
      </c>
    </row>
    <row r="33" spans="1:63" ht="38.25" customHeight="1">
      <c r="A33" s="11">
        <v>4</v>
      </c>
      <c r="B33" s="12" t="s">
        <v>38</v>
      </c>
      <c r="C33" s="13">
        <v>1072730</v>
      </c>
      <c r="D33" s="14">
        <v>1072730</v>
      </c>
      <c r="E33" s="15" t="s">
        <v>17</v>
      </c>
      <c r="F33" s="14">
        <v>1156520</v>
      </c>
      <c r="G33" s="14">
        <v>1156520</v>
      </c>
      <c r="H33" s="15" t="s">
        <v>17</v>
      </c>
      <c r="I33" s="14">
        <v>768472.64</v>
      </c>
      <c r="J33" s="14">
        <v>71.637097871785073</v>
      </c>
      <c r="K33" s="14">
        <v>66.446982326289216</v>
      </c>
      <c r="L33" s="14">
        <v>768472.64</v>
      </c>
      <c r="M33" s="14">
        <v>71.637097871785073</v>
      </c>
      <c r="N33" s="14">
        <v>66.446982326289216</v>
      </c>
      <c r="O33" s="15" t="s">
        <v>17</v>
      </c>
      <c r="P33" s="15" t="s">
        <v>17</v>
      </c>
      <c r="Q33" s="15" t="s">
        <v>17</v>
      </c>
      <c r="R33" s="14">
        <v>10038</v>
      </c>
      <c r="S33" s="14">
        <v>8369</v>
      </c>
      <c r="T33" s="14">
        <f t="shared" si="0"/>
        <v>83.373181908746758</v>
      </c>
      <c r="U33" s="14">
        <v>10038</v>
      </c>
      <c r="V33" s="14">
        <v>8284</v>
      </c>
      <c r="W33" s="14">
        <f t="shared" si="1"/>
        <v>82.526399681211387</v>
      </c>
      <c r="X33" s="14">
        <v>10038</v>
      </c>
      <c r="Y33" s="14">
        <v>2599</v>
      </c>
      <c r="Z33" s="14">
        <f t="shared" si="2"/>
        <v>25.891611874875476</v>
      </c>
      <c r="AA33" s="14">
        <v>10038</v>
      </c>
      <c r="AB33" s="14">
        <v>5675</v>
      </c>
      <c r="AC33" s="14">
        <f t="shared" si="3"/>
        <v>56.535166367802347</v>
      </c>
      <c r="AD33" s="14">
        <v>10038</v>
      </c>
      <c r="AE33" s="14">
        <v>10</v>
      </c>
      <c r="AF33" s="14">
        <f t="shared" si="4"/>
        <v>9.9621438533572429E-2</v>
      </c>
      <c r="AG33" s="14">
        <v>10038</v>
      </c>
      <c r="AH33" s="14">
        <v>8528</v>
      </c>
      <c r="AI33" s="14">
        <f t="shared" si="5"/>
        <v>84.957162781430569</v>
      </c>
      <c r="AJ33" s="14">
        <v>10038</v>
      </c>
      <c r="AK33" s="14">
        <v>0</v>
      </c>
      <c r="AL33" s="14">
        <f t="shared" si="6"/>
        <v>0</v>
      </c>
      <c r="AM33" s="23">
        <v>10038</v>
      </c>
      <c r="AN33" s="23">
        <v>8528</v>
      </c>
      <c r="AO33" s="23">
        <f t="shared" si="7"/>
        <v>84.957162781430569</v>
      </c>
      <c r="AP33" s="14">
        <v>10038</v>
      </c>
      <c r="AQ33" s="23">
        <v>0</v>
      </c>
      <c r="AR33" s="23">
        <f t="shared" si="8"/>
        <v>0</v>
      </c>
      <c r="AS33" s="14">
        <v>10038</v>
      </c>
      <c r="AT33" s="23">
        <v>10371</v>
      </c>
      <c r="AU33" s="23">
        <f t="shared" si="9"/>
        <v>103.31739390316797</v>
      </c>
      <c r="AV33" s="14">
        <v>10038</v>
      </c>
      <c r="AW33" s="23">
        <v>9970</v>
      </c>
      <c r="AX33" s="23">
        <f t="shared" si="10"/>
        <v>99.322574217971706</v>
      </c>
      <c r="AY33" s="14">
        <v>10038</v>
      </c>
      <c r="AZ33" s="23">
        <v>401</v>
      </c>
      <c r="BA33" s="23">
        <f t="shared" si="11"/>
        <v>3.9948196851962541</v>
      </c>
      <c r="BB33" s="14">
        <v>10038</v>
      </c>
      <c r="BC33" s="23">
        <v>879</v>
      </c>
      <c r="BD33" s="23">
        <f t="shared" si="12"/>
        <v>8.7567244471010159</v>
      </c>
      <c r="BE33" s="14">
        <v>10038</v>
      </c>
      <c r="BF33" s="23">
        <v>1037</v>
      </c>
      <c r="BG33" s="23">
        <f t="shared" si="13"/>
        <v>10.33074317593146</v>
      </c>
      <c r="BH33" s="14">
        <v>132048</v>
      </c>
      <c r="BI33" s="23">
        <v>11125.07</v>
      </c>
      <c r="BJ33" s="23">
        <f t="shared" si="14"/>
        <v>8.4250196898097673</v>
      </c>
      <c r="BK33" s="22" t="s">
        <v>12</v>
      </c>
    </row>
    <row r="34" spans="1:63" ht="38.25" customHeight="1">
      <c r="A34" s="11">
        <v>5</v>
      </c>
      <c r="B34" s="12" t="s">
        <v>39</v>
      </c>
      <c r="C34" s="13">
        <v>2613250</v>
      </c>
      <c r="D34" s="14">
        <v>2613250</v>
      </c>
      <c r="E34" s="15" t="s">
        <v>17</v>
      </c>
      <c r="F34" s="14">
        <v>2549770</v>
      </c>
      <c r="G34" s="14">
        <v>2549770</v>
      </c>
      <c r="H34" s="15" t="s">
        <v>17</v>
      </c>
      <c r="I34" s="14">
        <v>2085840.41</v>
      </c>
      <c r="J34" s="14">
        <v>79.817867023820909</v>
      </c>
      <c r="K34" s="14">
        <v>81.805041631205953</v>
      </c>
      <c r="L34" s="14">
        <v>2085840.41</v>
      </c>
      <c r="M34" s="14">
        <v>79.817867023820909</v>
      </c>
      <c r="N34" s="14">
        <v>81.805041631205953</v>
      </c>
      <c r="O34" s="15" t="s">
        <v>17</v>
      </c>
      <c r="P34" s="15" t="s">
        <v>17</v>
      </c>
      <c r="Q34" s="15" t="s">
        <v>17</v>
      </c>
      <c r="R34" s="14">
        <v>36306</v>
      </c>
      <c r="S34" s="14">
        <v>26950</v>
      </c>
      <c r="T34" s="14">
        <f t="shared" si="0"/>
        <v>74.230154795350629</v>
      </c>
      <c r="U34" s="14">
        <v>36306</v>
      </c>
      <c r="V34" s="14">
        <v>30876</v>
      </c>
      <c r="W34" s="14">
        <f t="shared" si="1"/>
        <v>85.043794414146419</v>
      </c>
      <c r="X34" s="14">
        <v>36306</v>
      </c>
      <c r="Y34" s="14">
        <v>20677</v>
      </c>
      <c r="Z34" s="14">
        <f t="shared" si="2"/>
        <v>56.952018950035807</v>
      </c>
      <c r="AA34" s="14">
        <v>36306</v>
      </c>
      <c r="AB34" s="14">
        <v>10109</v>
      </c>
      <c r="AC34" s="14">
        <f t="shared" si="3"/>
        <v>27.843882553847848</v>
      </c>
      <c r="AD34" s="14">
        <v>36306</v>
      </c>
      <c r="AE34" s="14">
        <v>90</v>
      </c>
      <c r="AF34" s="14">
        <f t="shared" si="4"/>
        <v>0.2478929102627665</v>
      </c>
      <c r="AG34" s="14">
        <v>36306</v>
      </c>
      <c r="AH34" s="14">
        <v>10151</v>
      </c>
      <c r="AI34" s="14">
        <f t="shared" si="5"/>
        <v>27.959565911970476</v>
      </c>
      <c r="AJ34" s="14">
        <v>36306</v>
      </c>
      <c r="AK34" s="14">
        <v>9994</v>
      </c>
      <c r="AL34" s="14">
        <f t="shared" si="6"/>
        <v>27.527130501845427</v>
      </c>
      <c r="AM34" s="23">
        <v>36306</v>
      </c>
      <c r="AN34" s="23">
        <v>0</v>
      </c>
      <c r="AO34" s="23">
        <f t="shared" si="7"/>
        <v>0</v>
      </c>
      <c r="AP34" s="14">
        <v>36306</v>
      </c>
      <c r="AQ34" s="23">
        <v>157</v>
      </c>
      <c r="AR34" s="23">
        <f t="shared" si="8"/>
        <v>0.43243541012504816</v>
      </c>
      <c r="AS34" s="14">
        <v>36306</v>
      </c>
      <c r="AT34" s="23">
        <v>9930</v>
      </c>
      <c r="AU34" s="23">
        <f t="shared" si="9"/>
        <v>27.350851098991903</v>
      </c>
      <c r="AV34" s="14">
        <v>36306</v>
      </c>
      <c r="AW34" s="23">
        <v>9913</v>
      </c>
      <c r="AX34" s="23">
        <f t="shared" si="10"/>
        <v>27.304026882608934</v>
      </c>
      <c r="AY34" s="14">
        <v>36306</v>
      </c>
      <c r="AZ34" s="23">
        <v>2</v>
      </c>
      <c r="BA34" s="23">
        <f t="shared" si="11"/>
        <v>5.5087313391725887E-3</v>
      </c>
      <c r="BB34" s="14">
        <v>36306</v>
      </c>
      <c r="BC34" s="23">
        <v>1552</v>
      </c>
      <c r="BD34" s="23">
        <f t="shared" si="12"/>
        <v>4.2747755191979282</v>
      </c>
      <c r="BE34" s="14">
        <v>36306</v>
      </c>
      <c r="BF34" s="14">
        <v>1746</v>
      </c>
      <c r="BG34" s="23">
        <f t="shared" si="13"/>
        <v>4.8091224590976704</v>
      </c>
      <c r="BH34" s="14">
        <v>488081</v>
      </c>
      <c r="BI34" s="14">
        <v>21672.51</v>
      </c>
      <c r="BJ34" s="23">
        <f t="shared" si="14"/>
        <v>4.4403510892659206</v>
      </c>
      <c r="BK34" s="22" t="s">
        <v>12</v>
      </c>
    </row>
    <row r="35" spans="1:63" ht="38.25" customHeight="1">
      <c r="A35" s="11">
        <v>6</v>
      </c>
      <c r="B35" s="12" t="s">
        <v>40</v>
      </c>
      <c r="C35" s="13">
        <v>2059350</v>
      </c>
      <c r="D35" s="14">
        <v>2059350</v>
      </c>
      <c r="E35" s="15" t="s">
        <v>17</v>
      </c>
      <c r="F35" s="14">
        <v>2175120</v>
      </c>
      <c r="G35" s="14">
        <v>2175120</v>
      </c>
      <c r="H35" s="15" t="s">
        <v>17</v>
      </c>
      <c r="I35" s="14">
        <v>1556595</v>
      </c>
      <c r="J35" s="14">
        <v>75.586714254497778</v>
      </c>
      <c r="K35" s="14">
        <v>71.56363786825554</v>
      </c>
      <c r="L35" s="14">
        <v>1556595</v>
      </c>
      <c r="M35" s="14">
        <v>75.586714254497778</v>
      </c>
      <c r="N35" s="14">
        <v>71.56363786825554</v>
      </c>
      <c r="O35" s="15" t="s">
        <v>17</v>
      </c>
      <c r="P35" s="15" t="s">
        <v>17</v>
      </c>
      <c r="Q35" s="15" t="s">
        <v>17</v>
      </c>
      <c r="R35" s="14">
        <v>33934</v>
      </c>
      <c r="S35" s="14">
        <v>22062</v>
      </c>
      <c r="T35" s="14">
        <f t="shared" si="0"/>
        <v>65.014439794895978</v>
      </c>
      <c r="U35" s="14">
        <v>33934</v>
      </c>
      <c r="V35" s="14">
        <v>21946</v>
      </c>
      <c r="W35" s="14">
        <f t="shared" si="1"/>
        <v>64.672599752460656</v>
      </c>
      <c r="X35" s="14">
        <v>33934</v>
      </c>
      <c r="Y35" s="14">
        <v>2728</v>
      </c>
      <c r="Z35" s="14">
        <f t="shared" si="2"/>
        <v>8.0391347910650079</v>
      </c>
      <c r="AA35" s="14">
        <v>33934</v>
      </c>
      <c r="AB35" s="14">
        <v>19151</v>
      </c>
      <c r="AC35" s="14">
        <f t="shared" si="3"/>
        <v>56.43602286792008</v>
      </c>
      <c r="AD35" s="14">
        <v>33934</v>
      </c>
      <c r="AE35" s="14">
        <v>67</v>
      </c>
      <c r="AF35" s="14">
        <f t="shared" si="4"/>
        <v>0.19744209347557024</v>
      </c>
      <c r="AG35" s="14">
        <v>33934</v>
      </c>
      <c r="AH35" s="14">
        <v>24667</v>
      </c>
      <c r="AI35" s="14">
        <f t="shared" si="5"/>
        <v>72.691106265102846</v>
      </c>
      <c r="AJ35" s="14">
        <v>33934</v>
      </c>
      <c r="AK35" s="23">
        <v>1</v>
      </c>
      <c r="AL35" s="23">
        <f t="shared" si="6"/>
        <v>2.9468969175458245E-3</v>
      </c>
      <c r="AM35" s="23">
        <v>33934</v>
      </c>
      <c r="AN35" s="23">
        <v>24664</v>
      </c>
      <c r="AO35" s="23">
        <f t="shared" si="7"/>
        <v>72.682265574350211</v>
      </c>
      <c r="AP35" s="14">
        <v>33934</v>
      </c>
      <c r="AQ35" s="23">
        <v>2</v>
      </c>
      <c r="AR35" s="23">
        <f t="shared" si="8"/>
        <v>5.8937938350916491E-3</v>
      </c>
      <c r="AS35" s="14">
        <v>33934</v>
      </c>
      <c r="AT35" s="23">
        <v>24662</v>
      </c>
      <c r="AU35" s="23">
        <f t="shared" si="9"/>
        <v>72.676371780515112</v>
      </c>
      <c r="AV35" s="14">
        <v>33934</v>
      </c>
      <c r="AW35" s="23">
        <v>22833</v>
      </c>
      <c r="AX35" s="23">
        <f t="shared" si="10"/>
        <v>67.286497318323796</v>
      </c>
      <c r="AY35" s="14">
        <v>33934</v>
      </c>
      <c r="AZ35" s="23">
        <v>1955</v>
      </c>
      <c r="BA35" s="23">
        <f t="shared" si="11"/>
        <v>5.7611834738020864</v>
      </c>
      <c r="BB35" s="14">
        <v>33934</v>
      </c>
      <c r="BC35" s="23">
        <v>2038</v>
      </c>
      <c r="BD35" s="23">
        <f t="shared" si="12"/>
        <v>6.0057759179583901</v>
      </c>
      <c r="BE35" s="14">
        <v>33934</v>
      </c>
      <c r="BF35" s="14">
        <v>2400</v>
      </c>
      <c r="BG35" s="23">
        <f t="shared" si="13"/>
        <v>7.0725526021099787</v>
      </c>
      <c r="BH35" s="14">
        <v>390094</v>
      </c>
      <c r="BI35" s="14">
        <v>31683.86</v>
      </c>
      <c r="BJ35" s="23">
        <f t="shared" si="14"/>
        <v>8.1221090301312007</v>
      </c>
      <c r="BK35" s="22" t="s">
        <v>12</v>
      </c>
    </row>
    <row r="36" spans="1:63" ht="38.25" customHeight="1">
      <c r="A36" s="11">
        <v>7</v>
      </c>
      <c r="B36" s="12" t="s">
        <v>41</v>
      </c>
      <c r="C36" s="13">
        <v>2218140</v>
      </c>
      <c r="D36" s="14">
        <v>2218140</v>
      </c>
      <c r="E36" s="15" t="s">
        <v>17</v>
      </c>
      <c r="F36" s="14">
        <v>2346260</v>
      </c>
      <c r="G36" s="14">
        <v>2346260</v>
      </c>
      <c r="H36" s="15" t="s">
        <v>17</v>
      </c>
      <c r="I36" s="14">
        <v>1866455.19</v>
      </c>
      <c r="J36" s="14">
        <v>84.145058021585655</v>
      </c>
      <c r="K36" s="14">
        <v>79.550228448680016</v>
      </c>
      <c r="L36" s="14">
        <v>1866455.19</v>
      </c>
      <c r="M36" s="14">
        <v>84.145058021585655</v>
      </c>
      <c r="N36" s="14">
        <v>79.550228448680016</v>
      </c>
      <c r="O36" s="15" t="s">
        <v>17</v>
      </c>
      <c r="P36" s="15" t="s">
        <v>17</v>
      </c>
      <c r="Q36" s="15" t="s">
        <v>17</v>
      </c>
      <c r="R36" s="14">
        <v>31644</v>
      </c>
      <c r="S36" s="14">
        <v>31522</v>
      </c>
      <c r="T36" s="14">
        <f t="shared" si="0"/>
        <v>99.614460877259518</v>
      </c>
      <c r="U36" s="14">
        <v>31644</v>
      </c>
      <c r="V36" s="14">
        <v>32346</v>
      </c>
      <c r="W36" s="14">
        <f t="shared" si="1"/>
        <v>102.2184300341297</v>
      </c>
      <c r="X36" s="14">
        <v>31644</v>
      </c>
      <c r="Y36" s="14">
        <v>286</v>
      </c>
      <c r="Z36" s="14">
        <f t="shared" si="2"/>
        <v>0.90380482871950452</v>
      </c>
      <c r="AA36" s="14">
        <v>31644</v>
      </c>
      <c r="AB36" s="14">
        <v>31438</v>
      </c>
      <c r="AC36" s="14">
        <f t="shared" si="3"/>
        <v>99.349007710782459</v>
      </c>
      <c r="AD36" s="14">
        <v>31644</v>
      </c>
      <c r="AE36" s="14">
        <v>617</v>
      </c>
      <c r="AF36" s="14">
        <f t="shared" si="4"/>
        <v>1.9498167109088609</v>
      </c>
      <c r="AG36" s="14">
        <v>31644</v>
      </c>
      <c r="AH36" s="14">
        <v>53551</v>
      </c>
      <c r="AI36" s="14">
        <f t="shared" si="5"/>
        <v>169.22955378586778</v>
      </c>
      <c r="AJ36" s="14">
        <v>31644</v>
      </c>
      <c r="AK36" s="14">
        <v>6522</v>
      </c>
      <c r="AL36" s="14">
        <f t="shared" si="6"/>
        <v>20.610542282897232</v>
      </c>
      <c r="AM36" s="23">
        <v>31644</v>
      </c>
      <c r="AN36" s="23">
        <v>44291</v>
      </c>
      <c r="AO36" s="23">
        <f t="shared" si="7"/>
        <v>139.96650233851599</v>
      </c>
      <c r="AP36" s="14">
        <v>31644</v>
      </c>
      <c r="AQ36" s="23">
        <v>2630</v>
      </c>
      <c r="AR36" s="23">
        <f t="shared" si="8"/>
        <v>8.311212236126913</v>
      </c>
      <c r="AS36" s="14">
        <v>31644</v>
      </c>
      <c r="AT36" s="23">
        <v>41959</v>
      </c>
      <c r="AU36" s="23">
        <f t="shared" si="9"/>
        <v>132.59701681203387</v>
      </c>
      <c r="AV36" s="14">
        <v>31644</v>
      </c>
      <c r="AW36" s="23">
        <v>30289</v>
      </c>
      <c r="AX36" s="23">
        <f t="shared" si="10"/>
        <v>95.717987612185567</v>
      </c>
      <c r="AY36" s="14">
        <v>31644</v>
      </c>
      <c r="AZ36" s="23">
        <v>11395</v>
      </c>
      <c r="BA36" s="23">
        <f t="shared" si="11"/>
        <v>36.009986095310325</v>
      </c>
      <c r="BB36" s="14">
        <v>31644</v>
      </c>
      <c r="BC36" s="23">
        <v>7412</v>
      </c>
      <c r="BD36" s="23">
        <f t="shared" si="12"/>
        <v>23.423081784856528</v>
      </c>
      <c r="BE36" s="14">
        <v>31644</v>
      </c>
      <c r="BF36" s="14">
        <v>9307</v>
      </c>
      <c r="BG36" s="23">
        <f t="shared" si="13"/>
        <v>29.411578814309191</v>
      </c>
      <c r="BH36" s="14">
        <v>224522</v>
      </c>
      <c r="BI36" s="14">
        <v>85295.11</v>
      </c>
      <c r="BJ36" s="23">
        <f t="shared" si="14"/>
        <v>37.989644667337721</v>
      </c>
      <c r="BK36" s="22" t="s">
        <v>12</v>
      </c>
    </row>
    <row r="37" spans="1:63" ht="38.25" customHeight="1">
      <c r="A37" s="11">
        <v>8</v>
      </c>
      <c r="B37" s="12" t="s">
        <v>42</v>
      </c>
      <c r="C37" s="13">
        <v>725730</v>
      </c>
      <c r="D37" s="14">
        <v>725730</v>
      </c>
      <c r="E37" s="15" t="s">
        <v>17</v>
      </c>
      <c r="F37" s="14">
        <v>769034</v>
      </c>
      <c r="G37" s="14">
        <v>769034</v>
      </c>
      <c r="H37" s="15" t="s">
        <v>17</v>
      </c>
      <c r="I37" s="14">
        <v>519738.28</v>
      </c>
      <c r="J37" s="14">
        <v>71.615928788943549</v>
      </c>
      <c r="K37" s="14">
        <v>67.583264198982093</v>
      </c>
      <c r="L37" s="14">
        <v>519738.28</v>
      </c>
      <c r="M37" s="14">
        <v>71.615928788943549</v>
      </c>
      <c r="N37" s="14">
        <v>67.583264198982093</v>
      </c>
      <c r="O37" s="15" t="s">
        <v>17</v>
      </c>
      <c r="P37" s="15" t="s">
        <v>17</v>
      </c>
      <c r="Q37" s="15" t="s">
        <v>17</v>
      </c>
      <c r="R37" s="14">
        <v>7018</v>
      </c>
      <c r="S37" s="14">
        <v>6461</v>
      </c>
      <c r="T37" s="14">
        <f t="shared" si="0"/>
        <v>92.063265887717293</v>
      </c>
      <c r="U37" s="14">
        <v>7018</v>
      </c>
      <c r="V37" s="14">
        <v>6435</v>
      </c>
      <c r="W37" s="14">
        <f t="shared" si="1"/>
        <v>91.692789968652036</v>
      </c>
      <c r="X37" s="14">
        <v>7018</v>
      </c>
      <c r="Y37" s="14">
        <v>125</v>
      </c>
      <c r="Z37" s="14">
        <f t="shared" si="2"/>
        <v>1.7811342262752921</v>
      </c>
      <c r="AA37" s="14">
        <v>7018</v>
      </c>
      <c r="AB37" s="14">
        <v>6221</v>
      </c>
      <c r="AC37" s="14">
        <f t="shared" si="3"/>
        <v>88.643488173268736</v>
      </c>
      <c r="AD37" s="14">
        <v>7018</v>
      </c>
      <c r="AE37" s="14">
        <v>89</v>
      </c>
      <c r="AF37" s="14">
        <f t="shared" si="4"/>
        <v>1.2681675691080081</v>
      </c>
      <c r="AG37" s="14">
        <v>7018</v>
      </c>
      <c r="AH37" s="14">
        <v>6268</v>
      </c>
      <c r="AI37" s="14">
        <f t="shared" si="5"/>
        <v>89.31319464234825</v>
      </c>
      <c r="AJ37" s="14">
        <v>7018</v>
      </c>
      <c r="AK37" s="14">
        <v>3108</v>
      </c>
      <c r="AL37" s="14">
        <f t="shared" si="6"/>
        <v>44.286121402108861</v>
      </c>
      <c r="AM37" s="23">
        <v>7018</v>
      </c>
      <c r="AN37" s="23">
        <v>2887</v>
      </c>
      <c r="AO37" s="23">
        <f t="shared" si="7"/>
        <v>41.137076090054151</v>
      </c>
      <c r="AP37" s="14">
        <v>7018</v>
      </c>
      <c r="AQ37" s="23">
        <v>273</v>
      </c>
      <c r="AR37" s="23">
        <f t="shared" si="8"/>
        <v>3.8899971501852377</v>
      </c>
      <c r="AS37" s="14">
        <v>7018</v>
      </c>
      <c r="AT37" s="23">
        <v>12572</v>
      </c>
      <c r="AU37" s="23">
        <f t="shared" si="9"/>
        <v>179.13935594186378</v>
      </c>
      <c r="AV37" s="14">
        <v>7018</v>
      </c>
      <c r="AW37" s="23">
        <v>2312</v>
      </c>
      <c r="AX37" s="23">
        <f t="shared" si="10"/>
        <v>32.943858649187803</v>
      </c>
      <c r="AY37" s="14">
        <v>7018</v>
      </c>
      <c r="AZ37" s="23">
        <v>8321</v>
      </c>
      <c r="BA37" s="23">
        <f t="shared" si="11"/>
        <v>118.56654317469363</v>
      </c>
      <c r="BB37" s="14">
        <v>7018</v>
      </c>
      <c r="BC37" s="23">
        <v>579</v>
      </c>
      <c r="BD37" s="23">
        <f t="shared" si="12"/>
        <v>8.2502137361071544</v>
      </c>
      <c r="BE37" s="14">
        <v>7018</v>
      </c>
      <c r="BF37" s="14">
        <v>699</v>
      </c>
      <c r="BG37" s="23">
        <f t="shared" si="13"/>
        <v>9.9601025933314347</v>
      </c>
      <c r="BH37" s="14">
        <v>52536</v>
      </c>
      <c r="BI37" s="14">
        <v>6082.67</v>
      </c>
      <c r="BJ37" s="23">
        <f t="shared" si="14"/>
        <v>11.578098827470686</v>
      </c>
      <c r="BK37" s="22" t="s">
        <v>12</v>
      </c>
    </row>
    <row r="38" spans="1:63" ht="38.25" customHeight="1">
      <c r="A38" s="11">
        <v>9</v>
      </c>
      <c r="B38" s="12" t="s">
        <v>43</v>
      </c>
      <c r="C38" s="13">
        <v>1054660</v>
      </c>
      <c r="D38" s="14">
        <v>1054660</v>
      </c>
      <c r="E38" s="15" t="s">
        <v>17</v>
      </c>
      <c r="F38" s="14">
        <v>1145090</v>
      </c>
      <c r="G38" s="14">
        <v>1145090</v>
      </c>
      <c r="H38" s="15" t="s">
        <v>17</v>
      </c>
      <c r="I38" s="14">
        <v>879716</v>
      </c>
      <c r="J38" s="14">
        <v>83.412284527715087</v>
      </c>
      <c r="K38" s="14">
        <v>76.825053052598477</v>
      </c>
      <c r="L38" s="14">
        <v>879716</v>
      </c>
      <c r="M38" s="14">
        <v>83.412284527715087</v>
      </c>
      <c r="N38" s="14">
        <v>76.825053052598477</v>
      </c>
      <c r="O38" s="15" t="s">
        <v>17</v>
      </c>
      <c r="P38" s="15" t="s">
        <v>17</v>
      </c>
      <c r="Q38" s="15" t="s">
        <v>17</v>
      </c>
      <c r="R38" s="14">
        <v>11776</v>
      </c>
      <c r="S38" s="14">
        <v>9971</v>
      </c>
      <c r="T38" s="14">
        <f t="shared" si="0"/>
        <v>84.672214673913047</v>
      </c>
      <c r="U38" s="14">
        <v>11776</v>
      </c>
      <c r="V38" s="14">
        <v>9830</v>
      </c>
      <c r="W38" s="14">
        <f t="shared" si="1"/>
        <v>83.474864130434781</v>
      </c>
      <c r="X38" s="14">
        <v>11776</v>
      </c>
      <c r="Y38" s="14">
        <v>238</v>
      </c>
      <c r="Z38" s="14">
        <f t="shared" si="2"/>
        <v>2.0210597826086958</v>
      </c>
      <c r="AA38" s="14">
        <v>11776</v>
      </c>
      <c r="AB38" s="14">
        <v>9540</v>
      </c>
      <c r="AC38" s="14">
        <f t="shared" si="3"/>
        <v>81.012228260869563</v>
      </c>
      <c r="AD38" s="14">
        <v>11776</v>
      </c>
      <c r="AE38" s="14">
        <v>52</v>
      </c>
      <c r="AF38" s="14">
        <f t="shared" si="4"/>
        <v>0.44157608695652173</v>
      </c>
      <c r="AG38" s="14">
        <v>11776</v>
      </c>
      <c r="AH38" s="14">
        <v>9586</v>
      </c>
      <c r="AI38" s="14">
        <f t="shared" si="5"/>
        <v>81.402853260869563</v>
      </c>
      <c r="AJ38" s="14">
        <v>11776</v>
      </c>
      <c r="AK38" s="23">
        <v>0</v>
      </c>
      <c r="AL38" s="23">
        <f t="shared" si="6"/>
        <v>0</v>
      </c>
      <c r="AM38" s="23">
        <v>11776</v>
      </c>
      <c r="AN38" s="23">
        <v>9579</v>
      </c>
      <c r="AO38" s="23">
        <f t="shared" si="7"/>
        <v>81.343410326086953</v>
      </c>
      <c r="AP38" s="14">
        <v>11776</v>
      </c>
      <c r="AQ38" s="23">
        <v>7</v>
      </c>
      <c r="AR38" s="23">
        <f t="shared" si="8"/>
        <v>5.9442934782608703E-2</v>
      </c>
      <c r="AS38" s="14">
        <v>11776</v>
      </c>
      <c r="AT38" s="23">
        <v>16355</v>
      </c>
      <c r="AU38" s="23">
        <f t="shared" si="9"/>
        <v>138.88417119565219</v>
      </c>
      <c r="AV38" s="14">
        <v>11776</v>
      </c>
      <c r="AW38" s="23">
        <v>1220</v>
      </c>
      <c r="AX38" s="23">
        <f t="shared" si="10"/>
        <v>10.360054347826086</v>
      </c>
      <c r="AY38" s="14">
        <v>11776</v>
      </c>
      <c r="AZ38" s="23">
        <v>15135</v>
      </c>
      <c r="BA38" s="23">
        <f t="shared" si="11"/>
        <v>128.52411684782609</v>
      </c>
      <c r="BB38" s="14">
        <v>11776</v>
      </c>
      <c r="BC38" s="23">
        <v>1518</v>
      </c>
      <c r="BD38" s="23">
        <f t="shared" si="12"/>
        <v>12.890625</v>
      </c>
      <c r="BE38" s="14">
        <v>11776</v>
      </c>
      <c r="BF38" s="14">
        <v>2042</v>
      </c>
      <c r="BG38" s="23">
        <f t="shared" si="13"/>
        <v>17.340353260869566</v>
      </c>
      <c r="BH38" s="14">
        <v>117214</v>
      </c>
      <c r="BI38" s="14">
        <v>19162.73</v>
      </c>
      <c r="BJ38" s="23">
        <f t="shared" si="14"/>
        <v>16.348499326019077</v>
      </c>
      <c r="BK38" s="22" t="s">
        <v>12</v>
      </c>
    </row>
    <row r="39" spans="1:63" ht="38.25" customHeight="1">
      <c r="A39" s="11">
        <v>10</v>
      </c>
      <c r="B39" s="12" t="s">
        <v>44</v>
      </c>
      <c r="C39" s="13">
        <v>1255350</v>
      </c>
      <c r="D39" s="14">
        <v>1255350</v>
      </c>
      <c r="E39" s="15" t="s">
        <v>17</v>
      </c>
      <c r="F39" s="14">
        <v>1360218</v>
      </c>
      <c r="G39" s="14">
        <v>1360218</v>
      </c>
      <c r="H39" s="15" t="s">
        <v>17</v>
      </c>
      <c r="I39" s="14">
        <v>926244</v>
      </c>
      <c r="J39" s="14">
        <v>73.783725654200026</v>
      </c>
      <c r="K39" s="14">
        <v>68.095261200778111</v>
      </c>
      <c r="L39" s="14">
        <v>926244</v>
      </c>
      <c r="M39" s="14">
        <v>73.783725654200026</v>
      </c>
      <c r="N39" s="14">
        <v>68.095261200778111</v>
      </c>
      <c r="O39" s="15" t="s">
        <v>17</v>
      </c>
      <c r="P39" s="15" t="s">
        <v>17</v>
      </c>
      <c r="Q39" s="15" t="s">
        <v>17</v>
      </c>
      <c r="R39" s="14">
        <v>18242</v>
      </c>
      <c r="S39" s="14">
        <v>16895</v>
      </c>
      <c r="T39" s="14">
        <f t="shared" si="0"/>
        <v>92.615941234513755</v>
      </c>
      <c r="U39" s="14">
        <v>18242</v>
      </c>
      <c r="V39" s="14">
        <v>24158</v>
      </c>
      <c r="W39" s="14">
        <f t="shared" si="1"/>
        <v>132.43065453349413</v>
      </c>
      <c r="X39" s="14">
        <v>18242</v>
      </c>
      <c r="Y39" s="14">
        <v>11</v>
      </c>
      <c r="Z39" s="14">
        <f t="shared" si="2"/>
        <v>6.0300405657274417E-2</v>
      </c>
      <c r="AA39" s="14">
        <v>18242</v>
      </c>
      <c r="AB39" s="14">
        <v>23810</v>
      </c>
      <c r="AC39" s="14">
        <f t="shared" si="3"/>
        <v>130.52296897270037</v>
      </c>
      <c r="AD39" s="14">
        <v>18242</v>
      </c>
      <c r="AE39" s="14">
        <v>337</v>
      </c>
      <c r="AF39" s="14">
        <f t="shared" si="4"/>
        <v>1.8473851551364981</v>
      </c>
      <c r="AG39" s="14">
        <v>18242</v>
      </c>
      <c r="AH39" s="14">
        <v>24972</v>
      </c>
      <c r="AI39" s="14">
        <f t="shared" si="5"/>
        <v>136.89288455213244</v>
      </c>
      <c r="AJ39" s="14">
        <v>18242</v>
      </c>
      <c r="AK39" s="23">
        <v>5177</v>
      </c>
      <c r="AL39" s="23">
        <f t="shared" si="6"/>
        <v>28.379563644337242</v>
      </c>
      <c r="AM39" s="23">
        <v>18242</v>
      </c>
      <c r="AN39" s="23">
        <v>19713</v>
      </c>
      <c r="AO39" s="23">
        <f t="shared" si="7"/>
        <v>108.06380879289551</v>
      </c>
      <c r="AP39" s="14">
        <v>18242</v>
      </c>
      <c r="AQ39" s="23">
        <v>82</v>
      </c>
      <c r="AR39" s="23">
        <f t="shared" si="8"/>
        <v>0.44951211489968207</v>
      </c>
      <c r="AS39" s="14">
        <v>18242</v>
      </c>
      <c r="AT39" s="23">
        <v>19872</v>
      </c>
      <c r="AU39" s="23">
        <f t="shared" si="9"/>
        <v>108.93542374739611</v>
      </c>
      <c r="AV39" s="14">
        <v>18242</v>
      </c>
      <c r="AW39" s="23">
        <v>0</v>
      </c>
      <c r="AX39" s="23">
        <f t="shared" si="10"/>
        <v>0</v>
      </c>
      <c r="AY39" s="14">
        <v>18242</v>
      </c>
      <c r="AZ39" s="23">
        <v>19870</v>
      </c>
      <c r="BA39" s="23">
        <f t="shared" si="11"/>
        <v>108.9244600372766</v>
      </c>
      <c r="BB39" s="14">
        <v>18242</v>
      </c>
      <c r="BC39" s="23">
        <v>4630</v>
      </c>
      <c r="BD39" s="23">
        <f t="shared" si="12"/>
        <v>25.38098892665278</v>
      </c>
      <c r="BE39" s="14">
        <v>18242</v>
      </c>
      <c r="BF39" s="14">
        <v>5899</v>
      </c>
      <c r="BG39" s="23">
        <f t="shared" si="13"/>
        <v>32.337462997478347</v>
      </c>
      <c r="BH39" s="14">
        <v>111002</v>
      </c>
      <c r="BI39" s="14">
        <v>53396.01</v>
      </c>
      <c r="BJ39" s="23">
        <f t="shared" si="14"/>
        <v>48.103646781139084</v>
      </c>
      <c r="BK39" s="22" t="s">
        <v>12</v>
      </c>
    </row>
    <row r="40" spans="1:63" ht="38.25" customHeight="1">
      <c r="A40" s="11">
        <v>11</v>
      </c>
      <c r="B40" s="12" t="s">
        <v>45</v>
      </c>
      <c r="C40" s="13">
        <v>1656280</v>
      </c>
      <c r="D40" s="14">
        <v>1656280</v>
      </c>
      <c r="E40" s="15" t="s">
        <v>17</v>
      </c>
      <c r="F40" s="14">
        <v>1652350</v>
      </c>
      <c r="G40" s="14">
        <v>1652350</v>
      </c>
      <c r="H40" s="15" t="s">
        <v>17</v>
      </c>
      <c r="I40" s="14">
        <v>1432100.78</v>
      </c>
      <c r="J40" s="14">
        <v>86.464896032071863</v>
      </c>
      <c r="K40" s="14">
        <v>86.670546796986102</v>
      </c>
      <c r="L40" s="14">
        <v>1432100.78</v>
      </c>
      <c r="M40" s="14">
        <v>86.464896032071863</v>
      </c>
      <c r="N40" s="14">
        <v>86.670546796986102</v>
      </c>
      <c r="O40" s="15" t="s">
        <v>17</v>
      </c>
      <c r="P40" s="15" t="s">
        <v>17</v>
      </c>
      <c r="Q40" s="15" t="s">
        <v>17</v>
      </c>
      <c r="R40" s="14">
        <v>20885</v>
      </c>
      <c r="S40" s="14">
        <v>21831</v>
      </c>
      <c r="T40" s="14">
        <f t="shared" si="0"/>
        <v>104.52956667464687</v>
      </c>
      <c r="U40" s="14">
        <v>20885</v>
      </c>
      <c r="V40" s="14">
        <v>29113</v>
      </c>
      <c r="W40" s="14">
        <f t="shared" si="1"/>
        <v>139.39669619344025</v>
      </c>
      <c r="X40" s="14">
        <v>20885</v>
      </c>
      <c r="Y40" s="14">
        <v>664</v>
      </c>
      <c r="Z40" s="14">
        <f t="shared" si="2"/>
        <v>3.1793152980608093</v>
      </c>
      <c r="AA40" s="14">
        <v>20885</v>
      </c>
      <c r="AB40" s="14">
        <v>28440</v>
      </c>
      <c r="AC40" s="14">
        <f t="shared" si="3"/>
        <v>136.17428776633949</v>
      </c>
      <c r="AD40" s="14">
        <v>20885</v>
      </c>
      <c r="AE40" s="23">
        <v>4</v>
      </c>
      <c r="AF40" s="23">
        <f t="shared" si="4"/>
        <v>1.9152501795547044E-2</v>
      </c>
      <c r="AG40" s="14">
        <v>20885</v>
      </c>
      <c r="AH40" s="14">
        <v>30823</v>
      </c>
      <c r="AI40" s="14">
        <f t="shared" si="5"/>
        <v>147.58439071103663</v>
      </c>
      <c r="AJ40" s="14">
        <v>20885</v>
      </c>
      <c r="AK40" s="14">
        <v>17505</v>
      </c>
      <c r="AL40" s="14">
        <f t="shared" si="6"/>
        <v>83.816135982762745</v>
      </c>
      <c r="AM40" s="23">
        <v>20885</v>
      </c>
      <c r="AN40" s="23">
        <v>13313</v>
      </c>
      <c r="AO40" s="23">
        <f t="shared" si="7"/>
        <v>63.744314101029445</v>
      </c>
      <c r="AP40" s="14">
        <v>20885</v>
      </c>
      <c r="AQ40" s="23">
        <v>0</v>
      </c>
      <c r="AR40" s="23">
        <f t="shared" si="8"/>
        <v>0</v>
      </c>
      <c r="AS40" s="14">
        <v>20885</v>
      </c>
      <c r="AT40" s="23">
        <v>13853</v>
      </c>
      <c r="AU40" s="23">
        <f t="shared" si="9"/>
        <v>66.329901843428303</v>
      </c>
      <c r="AV40" s="14">
        <v>20885</v>
      </c>
      <c r="AW40" s="23">
        <v>8951</v>
      </c>
      <c r="AX40" s="23">
        <f t="shared" si="10"/>
        <v>42.858510892985393</v>
      </c>
      <c r="AY40" s="14">
        <v>20885</v>
      </c>
      <c r="AZ40" s="23">
        <v>4902</v>
      </c>
      <c r="BA40" s="23">
        <f t="shared" si="11"/>
        <v>23.471390950442903</v>
      </c>
      <c r="BB40" s="14">
        <v>20885</v>
      </c>
      <c r="BC40" s="23">
        <v>1990</v>
      </c>
      <c r="BD40" s="23">
        <f t="shared" si="12"/>
        <v>9.5283696432846536</v>
      </c>
      <c r="BE40" s="14">
        <v>20885</v>
      </c>
      <c r="BF40" s="14">
        <v>2463</v>
      </c>
      <c r="BG40" s="23">
        <f t="shared" si="13"/>
        <v>11.793152980608092</v>
      </c>
      <c r="BH40" s="14">
        <v>187823</v>
      </c>
      <c r="BI40" s="23">
        <v>24056.28</v>
      </c>
      <c r="BJ40" s="23">
        <f t="shared" si="14"/>
        <v>12.807952167732386</v>
      </c>
      <c r="BK40" s="22" t="s">
        <v>12</v>
      </c>
    </row>
    <row r="41" spans="1:63" ht="38.25" customHeight="1">
      <c r="A41" s="11">
        <v>12</v>
      </c>
      <c r="B41" s="12" t="s">
        <v>46</v>
      </c>
      <c r="C41" s="13">
        <v>2084140</v>
      </c>
      <c r="D41" s="14">
        <v>2084140</v>
      </c>
      <c r="E41" s="15" t="s">
        <v>17</v>
      </c>
      <c r="F41" s="14">
        <v>2205800</v>
      </c>
      <c r="G41" s="14">
        <v>2205800</v>
      </c>
      <c r="H41" s="15" t="s">
        <v>17</v>
      </c>
      <c r="I41" s="14">
        <v>1743253.34</v>
      </c>
      <c r="J41" s="14">
        <v>83.643773450919795</v>
      </c>
      <c r="K41" s="14">
        <v>79.03043521624808</v>
      </c>
      <c r="L41" s="14">
        <v>1743253.34</v>
      </c>
      <c r="M41" s="14">
        <v>83.643773450919795</v>
      </c>
      <c r="N41" s="14">
        <v>79.03043521624808</v>
      </c>
      <c r="O41" s="15" t="s">
        <v>17</v>
      </c>
      <c r="P41" s="15" t="s">
        <v>17</v>
      </c>
      <c r="Q41" s="15" t="s">
        <v>17</v>
      </c>
      <c r="R41" s="14">
        <v>31449</v>
      </c>
      <c r="S41" s="14">
        <v>25621</v>
      </c>
      <c r="T41" s="14">
        <f t="shared" si="0"/>
        <v>81.468409170402879</v>
      </c>
      <c r="U41" s="14">
        <v>31449</v>
      </c>
      <c r="V41" s="14">
        <v>30611</v>
      </c>
      <c r="W41" s="14">
        <f t="shared" si="1"/>
        <v>97.335368374193138</v>
      </c>
      <c r="X41" s="14">
        <v>31449</v>
      </c>
      <c r="Y41" s="14">
        <v>92</v>
      </c>
      <c r="Z41" s="14">
        <f t="shared" si="2"/>
        <v>0.29253712359693473</v>
      </c>
      <c r="AA41" s="14">
        <v>31449</v>
      </c>
      <c r="AB41" s="14">
        <v>30448</v>
      </c>
      <c r="AC41" s="14">
        <f t="shared" si="3"/>
        <v>96.817068905211613</v>
      </c>
      <c r="AD41" s="14">
        <v>31449</v>
      </c>
      <c r="AE41" s="14">
        <v>71</v>
      </c>
      <c r="AF41" s="14">
        <f t="shared" si="4"/>
        <v>0.22576234538459089</v>
      </c>
      <c r="AG41" s="14">
        <v>31449</v>
      </c>
      <c r="AH41" s="14">
        <v>31066</v>
      </c>
      <c r="AI41" s="14">
        <f t="shared" si="5"/>
        <v>98.782155235460593</v>
      </c>
      <c r="AJ41" s="14">
        <v>31449</v>
      </c>
      <c r="AK41" s="14">
        <v>97</v>
      </c>
      <c r="AL41" s="14">
        <f t="shared" si="6"/>
        <v>0.30843588031415942</v>
      </c>
      <c r="AM41" s="23">
        <v>31449</v>
      </c>
      <c r="AN41" s="23">
        <v>30951</v>
      </c>
      <c r="AO41" s="23">
        <f t="shared" si="7"/>
        <v>98.416483830964424</v>
      </c>
      <c r="AP41" s="14">
        <v>31449</v>
      </c>
      <c r="AQ41" s="23">
        <v>18</v>
      </c>
      <c r="AR41" s="23">
        <f t="shared" si="8"/>
        <v>5.7235524182008966E-2</v>
      </c>
      <c r="AS41" s="14">
        <v>31449</v>
      </c>
      <c r="AT41" s="23">
        <v>48192</v>
      </c>
      <c r="AU41" s="23">
        <f t="shared" si="9"/>
        <v>153.23857674329869</v>
      </c>
      <c r="AV41" s="14">
        <v>31449</v>
      </c>
      <c r="AW41" s="23">
        <v>2097</v>
      </c>
      <c r="AX41" s="23">
        <f t="shared" si="10"/>
        <v>6.6679385672040441</v>
      </c>
      <c r="AY41" s="14">
        <v>31449</v>
      </c>
      <c r="AZ41" s="23">
        <v>46095</v>
      </c>
      <c r="BA41" s="23">
        <f t="shared" si="11"/>
        <v>146.57063817609463</v>
      </c>
      <c r="BB41" s="14">
        <v>31449</v>
      </c>
      <c r="BC41" s="23">
        <v>1244</v>
      </c>
      <c r="BD41" s="23">
        <f t="shared" si="12"/>
        <v>3.955610671245509</v>
      </c>
      <c r="BE41" s="14">
        <v>31449</v>
      </c>
      <c r="BF41" s="14">
        <v>1586</v>
      </c>
      <c r="BG41" s="23">
        <f t="shared" si="13"/>
        <v>5.0430856307036791</v>
      </c>
      <c r="BH41" s="14">
        <v>327598</v>
      </c>
      <c r="BI41" s="14">
        <v>21904.52</v>
      </c>
      <c r="BJ41" s="23">
        <f t="shared" si="14"/>
        <v>6.6864022368878935</v>
      </c>
      <c r="BK41" s="22" t="s">
        <v>12</v>
      </c>
    </row>
    <row r="42" spans="1:63" ht="38.25" customHeight="1">
      <c r="A42" s="11">
        <v>13</v>
      </c>
      <c r="B42" s="12" t="s">
        <v>47</v>
      </c>
      <c r="C42" s="13">
        <v>2500380</v>
      </c>
      <c r="D42" s="14">
        <v>2500380</v>
      </c>
      <c r="E42" s="15" t="s">
        <v>17</v>
      </c>
      <c r="F42" s="14">
        <v>2457060</v>
      </c>
      <c r="G42" s="14">
        <v>2457060</v>
      </c>
      <c r="H42" s="15" t="s">
        <v>17</v>
      </c>
      <c r="I42" s="14">
        <v>1685517.92</v>
      </c>
      <c r="J42" s="14">
        <v>67.410470408497901</v>
      </c>
      <c r="K42" s="14">
        <v>68.598972756058046</v>
      </c>
      <c r="L42" s="14">
        <v>1685517.92</v>
      </c>
      <c r="M42" s="14">
        <v>67.410470408497901</v>
      </c>
      <c r="N42" s="14">
        <v>68.598972756058046</v>
      </c>
      <c r="O42" s="15" t="s">
        <v>17</v>
      </c>
      <c r="P42" s="15" t="s">
        <v>17</v>
      </c>
      <c r="Q42" s="15" t="s">
        <v>17</v>
      </c>
      <c r="R42" s="14">
        <v>33817</v>
      </c>
      <c r="S42" s="14">
        <v>36260</v>
      </c>
      <c r="T42" s="14">
        <f t="shared" si="0"/>
        <v>107.22417718898778</v>
      </c>
      <c r="U42" s="14">
        <v>33817</v>
      </c>
      <c r="V42" s="14">
        <v>35373</v>
      </c>
      <c r="W42" s="14">
        <f t="shared" si="1"/>
        <v>104.60123606470117</v>
      </c>
      <c r="X42" s="14">
        <v>33817</v>
      </c>
      <c r="Y42" s="14">
        <v>7066</v>
      </c>
      <c r="Z42" s="14">
        <f t="shared" si="2"/>
        <v>20.894816216695745</v>
      </c>
      <c r="AA42" s="14">
        <v>33817</v>
      </c>
      <c r="AB42" s="14">
        <v>28093</v>
      </c>
      <c r="AC42" s="14">
        <f t="shared" si="3"/>
        <v>83.073602034479705</v>
      </c>
      <c r="AD42" s="14">
        <v>33817</v>
      </c>
      <c r="AE42" s="14">
        <v>214</v>
      </c>
      <c r="AF42" s="14">
        <f t="shared" si="4"/>
        <v>0.63281781352574151</v>
      </c>
      <c r="AG42" s="14">
        <v>33817</v>
      </c>
      <c r="AH42" s="14">
        <v>43598</v>
      </c>
      <c r="AI42" s="14">
        <f t="shared" si="5"/>
        <v>128.92332258923028</v>
      </c>
      <c r="AJ42" s="14">
        <v>33817</v>
      </c>
      <c r="AK42" s="14">
        <v>33881</v>
      </c>
      <c r="AL42" s="14">
        <f t="shared" si="6"/>
        <v>100.18925392554041</v>
      </c>
      <c r="AM42" s="23">
        <v>33817</v>
      </c>
      <c r="AN42" s="23">
        <v>9707</v>
      </c>
      <c r="AO42" s="23">
        <f t="shared" si="7"/>
        <v>28.70449773782417</v>
      </c>
      <c r="AP42" s="14">
        <v>33817</v>
      </c>
      <c r="AQ42" s="23">
        <v>10</v>
      </c>
      <c r="AR42" s="23">
        <f t="shared" si="8"/>
        <v>2.9570925865688855E-2</v>
      </c>
      <c r="AS42" s="14">
        <v>33817</v>
      </c>
      <c r="AT42" s="23">
        <v>11143</v>
      </c>
      <c r="AU42" s="23">
        <f t="shared" si="9"/>
        <v>32.950882692137093</v>
      </c>
      <c r="AV42" s="14">
        <v>33817</v>
      </c>
      <c r="AW42" s="23">
        <v>45</v>
      </c>
      <c r="AX42" s="23">
        <f t="shared" si="10"/>
        <v>0.13306916639559985</v>
      </c>
      <c r="AY42" s="14">
        <v>33817</v>
      </c>
      <c r="AZ42" s="23">
        <v>11098</v>
      </c>
      <c r="BA42" s="23">
        <f t="shared" si="11"/>
        <v>32.817813525741492</v>
      </c>
      <c r="BB42" s="14">
        <v>33817</v>
      </c>
      <c r="BC42" s="23">
        <v>2653</v>
      </c>
      <c r="BD42" s="23">
        <f t="shared" si="12"/>
        <v>7.8451666321672526</v>
      </c>
      <c r="BE42" s="14">
        <v>33817</v>
      </c>
      <c r="BF42" s="14">
        <v>3192</v>
      </c>
      <c r="BG42" s="23">
        <f t="shared" si="13"/>
        <v>9.4390395363278827</v>
      </c>
      <c r="BH42" s="14">
        <v>183464</v>
      </c>
      <c r="BI42" s="14">
        <v>27156.47</v>
      </c>
      <c r="BJ42" s="23">
        <f t="shared" si="14"/>
        <v>14.802070160903503</v>
      </c>
      <c r="BK42" s="22" t="s">
        <v>12</v>
      </c>
    </row>
    <row r="43" spans="1:63" ht="38.25" customHeight="1">
      <c r="A43" s="11">
        <v>14</v>
      </c>
      <c r="B43" s="12" t="s">
        <v>48</v>
      </c>
      <c r="C43" s="13">
        <v>2379220</v>
      </c>
      <c r="D43" s="14">
        <v>2379220</v>
      </c>
      <c r="E43" s="15" t="s">
        <v>17</v>
      </c>
      <c r="F43" s="14">
        <v>2520226</v>
      </c>
      <c r="G43" s="14">
        <v>2520226</v>
      </c>
      <c r="H43" s="15" t="s">
        <v>17</v>
      </c>
      <c r="I43" s="14">
        <v>1870058.23</v>
      </c>
      <c r="J43" s="14">
        <v>78.599634754247191</v>
      </c>
      <c r="K43" s="14">
        <v>74.202005296350407</v>
      </c>
      <c r="L43" s="14">
        <v>1870058.23</v>
      </c>
      <c r="M43" s="14">
        <v>78.599634754247191</v>
      </c>
      <c r="N43" s="14">
        <v>74.202005296350407</v>
      </c>
      <c r="O43" s="15" t="s">
        <v>17</v>
      </c>
      <c r="P43" s="15" t="s">
        <v>17</v>
      </c>
      <c r="Q43" s="15" t="s">
        <v>17</v>
      </c>
      <c r="R43" s="14">
        <v>32565</v>
      </c>
      <c r="S43" s="14">
        <v>25131</v>
      </c>
      <c r="T43" s="14">
        <f t="shared" si="0"/>
        <v>77.171810225702444</v>
      </c>
      <c r="U43" s="14">
        <v>32565</v>
      </c>
      <c r="V43" s="14">
        <v>25431</v>
      </c>
      <c r="W43" s="14">
        <f t="shared" si="1"/>
        <v>78.093044679871028</v>
      </c>
      <c r="X43" s="14">
        <v>32565</v>
      </c>
      <c r="Y43" s="14">
        <v>3059</v>
      </c>
      <c r="Z43" s="14">
        <f t="shared" si="2"/>
        <v>9.3935206510056801</v>
      </c>
      <c r="AA43" s="14">
        <v>32565</v>
      </c>
      <c r="AB43" s="14">
        <v>22355</v>
      </c>
      <c r="AC43" s="14">
        <f t="shared" si="3"/>
        <v>68.647320743129129</v>
      </c>
      <c r="AD43" s="14">
        <v>32565</v>
      </c>
      <c r="AE43" s="14">
        <v>17</v>
      </c>
      <c r="AF43" s="14">
        <f t="shared" si="4"/>
        <v>5.2203285736219865E-2</v>
      </c>
      <c r="AG43" s="14">
        <v>32565</v>
      </c>
      <c r="AH43" s="14">
        <v>22355</v>
      </c>
      <c r="AI43" s="14">
        <f t="shared" si="5"/>
        <v>68.647320743129129</v>
      </c>
      <c r="AJ43" s="14">
        <v>32565</v>
      </c>
      <c r="AK43" s="14">
        <v>0</v>
      </c>
      <c r="AL43" s="14">
        <f t="shared" si="6"/>
        <v>0</v>
      </c>
      <c r="AM43" s="23">
        <v>32565</v>
      </c>
      <c r="AN43" s="23">
        <v>22352</v>
      </c>
      <c r="AO43" s="23">
        <f t="shared" si="7"/>
        <v>68.638108398587434</v>
      </c>
      <c r="AP43" s="14">
        <v>32565</v>
      </c>
      <c r="AQ43" s="23">
        <v>3</v>
      </c>
      <c r="AR43" s="23">
        <f t="shared" si="8"/>
        <v>9.2123445416858584E-3</v>
      </c>
      <c r="AS43" s="14">
        <v>32565</v>
      </c>
      <c r="AT43" s="23">
        <v>39204</v>
      </c>
      <c r="AU43" s="23">
        <f t="shared" si="9"/>
        <v>120.3869184707508</v>
      </c>
      <c r="AV43" s="14">
        <v>32565</v>
      </c>
      <c r="AW43" s="23">
        <v>35424</v>
      </c>
      <c r="AX43" s="23">
        <f t="shared" si="10"/>
        <v>108.77936434822661</v>
      </c>
      <c r="AY43" s="14">
        <v>32565</v>
      </c>
      <c r="AZ43" s="23">
        <v>3769</v>
      </c>
      <c r="BA43" s="23">
        <f t="shared" si="11"/>
        <v>11.573775525871334</v>
      </c>
      <c r="BB43" s="14">
        <v>32565</v>
      </c>
      <c r="BC43" s="23">
        <v>1268</v>
      </c>
      <c r="BD43" s="23">
        <f t="shared" si="12"/>
        <v>3.893750959619223</v>
      </c>
      <c r="BE43" s="14">
        <v>32565</v>
      </c>
      <c r="BF43" s="14">
        <v>1501</v>
      </c>
      <c r="BG43" s="23">
        <f t="shared" si="13"/>
        <v>4.6092430523568249</v>
      </c>
      <c r="BH43" s="14">
        <v>279845</v>
      </c>
      <c r="BI43" s="14">
        <v>32895.910000000003</v>
      </c>
      <c r="BJ43" s="23">
        <f t="shared" si="14"/>
        <v>11.755046543622363</v>
      </c>
      <c r="BK43" s="22" t="s">
        <v>12</v>
      </c>
    </row>
    <row r="44" spans="1:63" ht="38.25" customHeight="1">
      <c r="A44" s="11">
        <v>15</v>
      </c>
      <c r="B44" s="12" t="s">
        <v>49</v>
      </c>
      <c r="C44" s="13">
        <v>2776180</v>
      </c>
      <c r="D44" s="14">
        <v>2776180</v>
      </c>
      <c r="E44" s="15" t="s">
        <v>17</v>
      </c>
      <c r="F44" s="14">
        <v>2703860</v>
      </c>
      <c r="G44" s="14">
        <v>2703860</v>
      </c>
      <c r="H44" s="15" t="s">
        <v>17</v>
      </c>
      <c r="I44" s="14">
        <v>1826655.59</v>
      </c>
      <c r="J44" s="14">
        <v>65.797447932050517</v>
      </c>
      <c r="K44" s="14">
        <v>67.557328781815627</v>
      </c>
      <c r="L44" s="14">
        <v>1826655.59</v>
      </c>
      <c r="M44" s="14">
        <v>65.797447932050517</v>
      </c>
      <c r="N44" s="14">
        <v>67.557328781815627</v>
      </c>
      <c r="O44" s="15" t="s">
        <v>17</v>
      </c>
      <c r="P44" s="15" t="s">
        <v>17</v>
      </c>
      <c r="Q44" s="15" t="s">
        <v>17</v>
      </c>
      <c r="R44" s="14">
        <v>42873</v>
      </c>
      <c r="S44" s="14">
        <v>33156</v>
      </c>
      <c r="T44" s="14">
        <f t="shared" si="0"/>
        <v>77.335385907214331</v>
      </c>
      <c r="U44" s="14">
        <v>42873</v>
      </c>
      <c r="V44" s="14">
        <v>32356</v>
      </c>
      <c r="W44" s="14">
        <f t="shared" si="1"/>
        <v>75.469409651762177</v>
      </c>
      <c r="X44" s="14">
        <v>42873</v>
      </c>
      <c r="Y44" s="14">
        <v>10312</v>
      </c>
      <c r="Z44" s="14">
        <f t="shared" si="2"/>
        <v>24.052433932778207</v>
      </c>
      <c r="AA44" s="14">
        <v>42873</v>
      </c>
      <c r="AB44" s="14">
        <v>21893</v>
      </c>
      <c r="AC44" s="14">
        <f t="shared" si="3"/>
        <v>51.064772700767378</v>
      </c>
      <c r="AD44" s="14">
        <v>42873</v>
      </c>
      <c r="AE44" s="14">
        <v>151</v>
      </c>
      <c r="AF44" s="14">
        <f t="shared" si="4"/>
        <v>0.35220301821659317</v>
      </c>
      <c r="AG44" s="14">
        <v>42873</v>
      </c>
      <c r="AH44" s="14">
        <v>29861</v>
      </c>
      <c r="AI44" s="14">
        <f t="shared" si="5"/>
        <v>69.649896205070789</v>
      </c>
      <c r="AJ44" s="14">
        <v>42873</v>
      </c>
      <c r="AK44" s="14">
        <v>0</v>
      </c>
      <c r="AL44" s="14">
        <f t="shared" si="6"/>
        <v>0</v>
      </c>
      <c r="AM44" s="23">
        <v>42873</v>
      </c>
      <c r="AN44" s="23">
        <v>29840</v>
      </c>
      <c r="AO44" s="23">
        <f t="shared" si="7"/>
        <v>69.600914328365178</v>
      </c>
      <c r="AP44" s="14">
        <v>42873</v>
      </c>
      <c r="AQ44" s="23">
        <v>21</v>
      </c>
      <c r="AR44" s="23">
        <f t="shared" si="8"/>
        <v>4.8981876705618925E-2</v>
      </c>
      <c r="AS44" s="14">
        <v>42873</v>
      </c>
      <c r="AT44" s="23">
        <v>35592</v>
      </c>
      <c r="AU44" s="23">
        <f t="shared" si="9"/>
        <v>83.017283605066126</v>
      </c>
      <c r="AV44" s="14">
        <v>42873</v>
      </c>
      <c r="AW44" s="23">
        <v>35583</v>
      </c>
      <c r="AX44" s="23">
        <f t="shared" si="10"/>
        <v>82.996291372192289</v>
      </c>
      <c r="AY44" s="14">
        <v>42873</v>
      </c>
      <c r="AZ44" s="23">
        <v>0</v>
      </c>
      <c r="BA44" s="23">
        <f t="shared" si="11"/>
        <v>0</v>
      </c>
      <c r="BB44" s="14">
        <v>42873</v>
      </c>
      <c r="BC44" s="23">
        <v>2652</v>
      </c>
      <c r="BD44" s="23">
        <f t="shared" si="12"/>
        <v>6.1857112868238753</v>
      </c>
      <c r="BE44" s="14">
        <v>42873</v>
      </c>
      <c r="BF44" s="14">
        <v>3253</v>
      </c>
      <c r="BG44" s="23">
        <f t="shared" si="13"/>
        <v>7.5875259487323028</v>
      </c>
      <c r="BH44" s="14">
        <v>324572</v>
      </c>
      <c r="BI44" s="14">
        <v>25570.15</v>
      </c>
      <c r="BJ44" s="23">
        <f t="shared" si="14"/>
        <v>7.8781133307863902</v>
      </c>
      <c r="BK44" s="22" t="s">
        <v>12</v>
      </c>
    </row>
    <row r="45" spans="1:63" ht="38.25" customHeight="1">
      <c r="A45" s="11">
        <v>16</v>
      </c>
      <c r="B45" s="12" t="s">
        <v>50</v>
      </c>
      <c r="C45" s="13">
        <v>1314430</v>
      </c>
      <c r="D45" s="14">
        <v>1314430</v>
      </c>
      <c r="E45" s="15" t="s">
        <v>17</v>
      </c>
      <c r="F45" s="14">
        <v>1491080</v>
      </c>
      <c r="G45" s="14">
        <v>1491080</v>
      </c>
      <c r="H45" s="15" t="s">
        <v>17</v>
      </c>
      <c r="I45" s="14">
        <v>1026691</v>
      </c>
      <c r="J45" s="14">
        <v>78.109218444496861</v>
      </c>
      <c r="K45" s="14">
        <v>68.855527537087212</v>
      </c>
      <c r="L45" s="14">
        <v>1026691</v>
      </c>
      <c r="M45" s="14">
        <v>78.109218444496861</v>
      </c>
      <c r="N45" s="14">
        <v>68.855527537087212</v>
      </c>
      <c r="O45" s="15" t="s">
        <v>17</v>
      </c>
      <c r="P45" s="15" t="s">
        <v>17</v>
      </c>
      <c r="Q45" s="15" t="s">
        <v>17</v>
      </c>
      <c r="R45" s="14">
        <v>15774</v>
      </c>
      <c r="S45" s="14">
        <v>2554</v>
      </c>
      <c r="T45" s="14">
        <f t="shared" si="0"/>
        <v>16.191200710029165</v>
      </c>
      <c r="U45" s="14">
        <v>15774</v>
      </c>
      <c r="V45" s="14">
        <v>9895</v>
      </c>
      <c r="W45" s="14">
        <f t="shared" si="1"/>
        <v>62.729808545708131</v>
      </c>
      <c r="X45" s="14">
        <v>15774</v>
      </c>
      <c r="Y45" s="14">
        <v>758</v>
      </c>
      <c r="Z45" s="14">
        <f t="shared" si="2"/>
        <v>4.8053759350830481</v>
      </c>
      <c r="AA45" s="14">
        <v>15774</v>
      </c>
      <c r="AB45" s="14">
        <v>9030</v>
      </c>
      <c r="AC45" s="14">
        <f t="shared" si="3"/>
        <v>57.246101179155573</v>
      </c>
      <c r="AD45" s="14">
        <v>15774</v>
      </c>
      <c r="AE45" s="14">
        <v>107</v>
      </c>
      <c r="AF45" s="14">
        <f t="shared" si="4"/>
        <v>0.67833143146950681</v>
      </c>
      <c r="AG45" s="14">
        <v>15774</v>
      </c>
      <c r="AH45" s="14">
        <v>9254</v>
      </c>
      <c r="AI45" s="14">
        <f t="shared" si="5"/>
        <v>58.666159502979589</v>
      </c>
      <c r="AJ45" s="14">
        <v>15774</v>
      </c>
      <c r="AK45" s="14">
        <v>317</v>
      </c>
      <c r="AL45" s="14">
        <f t="shared" si="6"/>
        <v>2.0096361100545201</v>
      </c>
      <c r="AM45" s="23">
        <v>15774</v>
      </c>
      <c r="AN45" s="23">
        <v>8927</v>
      </c>
      <c r="AO45" s="23">
        <f t="shared" si="7"/>
        <v>56.593127932040069</v>
      </c>
      <c r="AP45" s="14">
        <v>15774</v>
      </c>
      <c r="AQ45" s="23">
        <v>10</v>
      </c>
      <c r="AR45" s="23">
        <f t="shared" si="8"/>
        <v>6.3395460885000643E-2</v>
      </c>
      <c r="AS45" s="14">
        <v>15774</v>
      </c>
      <c r="AT45" s="23">
        <v>17894</v>
      </c>
      <c r="AU45" s="23">
        <f t="shared" si="9"/>
        <v>113.43983770762014</v>
      </c>
      <c r="AV45" s="14">
        <v>15774</v>
      </c>
      <c r="AW45" s="23">
        <v>17727</v>
      </c>
      <c r="AX45" s="23">
        <f t="shared" si="10"/>
        <v>112.38113351084063</v>
      </c>
      <c r="AY45" s="14">
        <v>15774</v>
      </c>
      <c r="AZ45" s="23">
        <v>142</v>
      </c>
      <c r="BA45" s="23">
        <f t="shared" si="11"/>
        <v>0.90021554456700903</v>
      </c>
      <c r="BB45" s="14">
        <v>15774</v>
      </c>
      <c r="BC45" s="23">
        <v>875</v>
      </c>
      <c r="BD45" s="23">
        <f t="shared" si="12"/>
        <v>5.5471028274375556</v>
      </c>
      <c r="BE45" s="14">
        <v>15774</v>
      </c>
      <c r="BF45" s="14">
        <v>1038</v>
      </c>
      <c r="BG45" s="23">
        <f t="shared" si="13"/>
        <v>6.5804488398630667</v>
      </c>
      <c r="BH45" s="14">
        <v>124263</v>
      </c>
      <c r="BI45" s="14">
        <v>13601.62</v>
      </c>
      <c r="BJ45" s="23">
        <f t="shared" si="14"/>
        <v>10.945832629181655</v>
      </c>
      <c r="BK45" s="22" t="s">
        <v>12</v>
      </c>
    </row>
    <row r="46" spans="1:63" ht="38.25" customHeight="1">
      <c r="A46" s="11">
        <v>17</v>
      </c>
      <c r="B46" s="12" t="s">
        <v>51</v>
      </c>
      <c r="C46" s="13">
        <v>1396330</v>
      </c>
      <c r="D46" s="14">
        <v>1396330</v>
      </c>
      <c r="E46" s="15" t="s">
        <v>17</v>
      </c>
      <c r="F46" s="14">
        <v>1406476</v>
      </c>
      <c r="G46" s="14">
        <v>1406476</v>
      </c>
      <c r="H46" s="15" t="s">
        <v>17</v>
      </c>
      <c r="I46" s="14">
        <v>1137566.71</v>
      </c>
      <c r="J46" s="14">
        <v>81.468328403744096</v>
      </c>
      <c r="K46" s="14">
        <v>80.880634294506265</v>
      </c>
      <c r="L46" s="14">
        <v>1137566.71</v>
      </c>
      <c r="M46" s="14">
        <v>81.468328403744096</v>
      </c>
      <c r="N46" s="14">
        <v>80.880634294506265</v>
      </c>
      <c r="O46" s="15" t="s">
        <v>17</v>
      </c>
      <c r="P46" s="15" t="s">
        <v>17</v>
      </c>
      <c r="Q46" s="15" t="s">
        <v>17</v>
      </c>
      <c r="R46" s="14">
        <v>18058</v>
      </c>
      <c r="S46" s="14">
        <v>19768</v>
      </c>
      <c r="T46" s="14">
        <f t="shared" si="0"/>
        <v>109.46948720788569</v>
      </c>
      <c r="U46" s="14">
        <v>18058</v>
      </c>
      <c r="V46" s="14">
        <v>10381</v>
      </c>
      <c r="W46" s="14">
        <f t="shared" si="1"/>
        <v>57.486986377228931</v>
      </c>
      <c r="X46" s="14">
        <v>18058</v>
      </c>
      <c r="Y46" s="14">
        <v>1</v>
      </c>
      <c r="Z46" s="14">
        <f t="shared" si="2"/>
        <v>5.5377118174770182E-3</v>
      </c>
      <c r="AA46" s="14">
        <v>18058</v>
      </c>
      <c r="AB46" s="14">
        <v>10365</v>
      </c>
      <c r="AC46" s="14">
        <f t="shared" si="3"/>
        <v>57.398382988149301</v>
      </c>
      <c r="AD46" s="14">
        <v>18058</v>
      </c>
      <c r="AE46" s="14">
        <v>15</v>
      </c>
      <c r="AF46" s="14">
        <f t="shared" si="4"/>
        <v>8.3065677262155288E-2</v>
      </c>
      <c r="AG46" s="14">
        <v>18058</v>
      </c>
      <c r="AH46" s="14">
        <v>11434</v>
      </c>
      <c r="AI46" s="14">
        <f t="shared" si="5"/>
        <v>63.318196921032232</v>
      </c>
      <c r="AJ46" s="14">
        <v>18058</v>
      </c>
      <c r="AK46" s="14">
        <v>6867</v>
      </c>
      <c r="AL46" s="14">
        <f t="shared" si="6"/>
        <v>38.027467050614689</v>
      </c>
      <c r="AM46" s="23">
        <v>18058</v>
      </c>
      <c r="AN46" s="23">
        <v>4566</v>
      </c>
      <c r="AO46" s="23">
        <f t="shared" si="7"/>
        <v>25.285192158600069</v>
      </c>
      <c r="AP46" s="14">
        <v>18058</v>
      </c>
      <c r="AQ46" s="23">
        <v>1</v>
      </c>
      <c r="AR46" s="23">
        <f t="shared" si="8"/>
        <v>5.5377118174770182E-3</v>
      </c>
      <c r="AS46" s="14">
        <v>18058</v>
      </c>
      <c r="AT46" s="23">
        <v>4749</v>
      </c>
      <c r="AU46" s="23">
        <f t="shared" si="9"/>
        <v>26.298593421198362</v>
      </c>
      <c r="AV46" s="14">
        <v>18058</v>
      </c>
      <c r="AW46" s="23">
        <v>56</v>
      </c>
      <c r="AX46" s="23">
        <f t="shared" si="10"/>
        <v>0.31011186177871303</v>
      </c>
      <c r="AY46" s="14">
        <v>18058</v>
      </c>
      <c r="AZ46" s="23">
        <v>4693</v>
      </c>
      <c r="BA46" s="23">
        <f t="shared" si="11"/>
        <v>25.988481559419647</v>
      </c>
      <c r="BB46" s="14">
        <v>18058</v>
      </c>
      <c r="BC46" s="23">
        <v>2226</v>
      </c>
      <c r="BD46" s="23">
        <f t="shared" si="12"/>
        <v>12.326946505703845</v>
      </c>
      <c r="BE46" s="14">
        <v>18058</v>
      </c>
      <c r="BF46" s="14">
        <v>2626</v>
      </c>
      <c r="BG46" s="23">
        <f t="shared" si="13"/>
        <v>14.542031232694649</v>
      </c>
      <c r="BH46" s="14">
        <v>272620</v>
      </c>
      <c r="BI46" s="14">
        <v>35349.99</v>
      </c>
      <c r="BJ46" s="23">
        <f t="shared" si="14"/>
        <v>12.966763260215682</v>
      </c>
      <c r="BK46" s="22" t="s">
        <v>12</v>
      </c>
    </row>
    <row r="47" spans="1:63" ht="38.25" customHeight="1">
      <c r="A47" s="11">
        <v>18</v>
      </c>
      <c r="B47" s="12" t="s">
        <v>52</v>
      </c>
      <c r="C47" s="13">
        <v>1055570</v>
      </c>
      <c r="D47" s="14">
        <v>1055570</v>
      </c>
      <c r="E47" s="15" t="s">
        <v>17</v>
      </c>
      <c r="F47" s="14">
        <v>1135630</v>
      </c>
      <c r="G47" s="14">
        <v>1135630</v>
      </c>
      <c r="H47" s="15" t="s">
        <v>17</v>
      </c>
      <c r="I47" s="14">
        <v>806928</v>
      </c>
      <c r="J47" s="14">
        <v>76.444764440065555</v>
      </c>
      <c r="K47" s="14">
        <v>71.055537454980936</v>
      </c>
      <c r="L47" s="14">
        <v>806928</v>
      </c>
      <c r="M47" s="14">
        <v>76.444764440065555</v>
      </c>
      <c r="N47" s="14">
        <v>71.055537454980936</v>
      </c>
      <c r="O47" s="15" t="s">
        <v>17</v>
      </c>
      <c r="P47" s="15" t="s">
        <v>17</v>
      </c>
      <c r="Q47" s="15" t="s">
        <v>17</v>
      </c>
      <c r="R47" s="14">
        <v>11802</v>
      </c>
      <c r="S47" s="14">
        <v>10317</v>
      </c>
      <c r="T47" s="14">
        <f t="shared" si="0"/>
        <v>87.417386883579056</v>
      </c>
      <c r="U47" s="14">
        <v>11802</v>
      </c>
      <c r="V47" s="14">
        <v>10230</v>
      </c>
      <c r="W47" s="14">
        <f t="shared" si="1"/>
        <v>86.680223690899851</v>
      </c>
      <c r="X47" s="14">
        <v>11802</v>
      </c>
      <c r="Y47" s="14">
        <v>614</v>
      </c>
      <c r="Z47" s="14">
        <f t="shared" si="2"/>
        <v>5.2025080494831384</v>
      </c>
      <c r="AA47" s="14">
        <v>11802</v>
      </c>
      <c r="AB47" s="14">
        <v>9563</v>
      </c>
      <c r="AC47" s="14">
        <f t="shared" si="3"/>
        <v>81.0286392136926</v>
      </c>
      <c r="AD47" s="14">
        <v>11802</v>
      </c>
      <c r="AE47" s="14">
        <v>53</v>
      </c>
      <c r="AF47" s="14">
        <f t="shared" si="4"/>
        <v>0.44907642772411455</v>
      </c>
      <c r="AG47" s="14">
        <v>11802</v>
      </c>
      <c r="AH47" s="14">
        <v>11352</v>
      </c>
      <c r="AI47" s="14">
        <f t="shared" si="5"/>
        <v>96.187086934417891</v>
      </c>
      <c r="AJ47" s="14">
        <v>11802</v>
      </c>
      <c r="AK47" s="23">
        <v>2838</v>
      </c>
      <c r="AL47" s="23">
        <f t="shared" si="6"/>
        <v>24.046771733604473</v>
      </c>
      <c r="AM47" s="23">
        <v>11802</v>
      </c>
      <c r="AN47" s="23">
        <v>8502</v>
      </c>
      <c r="AO47" s="23">
        <f t="shared" si="7"/>
        <v>72.038637519064565</v>
      </c>
      <c r="AP47" s="14">
        <v>11802</v>
      </c>
      <c r="AQ47" s="23">
        <v>12</v>
      </c>
      <c r="AR47" s="23">
        <f t="shared" si="8"/>
        <v>0.10167768174885612</v>
      </c>
      <c r="AS47" s="14">
        <v>11802</v>
      </c>
      <c r="AT47" s="23">
        <v>13533</v>
      </c>
      <c r="AU47" s="23">
        <f t="shared" si="9"/>
        <v>114.6670055922725</v>
      </c>
      <c r="AV47" s="14">
        <v>11802</v>
      </c>
      <c r="AW47" s="23">
        <v>0</v>
      </c>
      <c r="AX47" s="23">
        <f t="shared" si="10"/>
        <v>0</v>
      </c>
      <c r="AY47" s="14">
        <v>11802</v>
      </c>
      <c r="AZ47" s="23">
        <v>13533</v>
      </c>
      <c r="BA47" s="23">
        <f t="shared" si="11"/>
        <v>114.6670055922725</v>
      </c>
      <c r="BB47" s="14">
        <v>11802</v>
      </c>
      <c r="BC47" s="23">
        <v>126</v>
      </c>
      <c r="BD47" s="23">
        <f t="shared" si="12"/>
        <v>1.0676156583629894</v>
      </c>
      <c r="BE47" s="14">
        <v>11802</v>
      </c>
      <c r="BF47" s="14">
        <v>145</v>
      </c>
      <c r="BG47" s="23">
        <f t="shared" si="13"/>
        <v>1.2286053211320116</v>
      </c>
      <c r="BH47" s="14">
        <v>102175</v>
      </c>
      <c r="BI47" s="14">
        <v>1324.62</v>
      </c>
      <c r="BJ47" s="23">
        <f t="shared" si="14"/>
        <v>1.296422804012723</v>
      </c>
      <c r="BK47" s="22" t="s">
        <v>12</v>
      </c>
    </row>
    <row r="48" spans="1:63" ht="38.25" customHeight="1">
      <c r="A48" s="11">
        <v>19</v>
      </c>
      <c r="B48" s="12" t="s">
        <v>53</v>
      </c>
      <c r="C48" s="13">
        <v>2287520</v>
      </c>
      <c r="D48" s="14">
        <v>2287520</v>
      </c>
      <c r="E48" s="15" t="s">
        <v>17</v>
      </c>
      <c r="F48" s="14">
        <v>2225820</v>
      </c>
      <c r="G48" s="14">
        <v>2225820</v>
      </c>
      <c r="H48" s="15" t="s">
        <v>17</v>
      </c>
      <c r="I48" s="14">
        <v>1800307.7</v>
      </c>
      <c r="J48" s="14">
        <v>78.701287857592504</v>
      </c>
      <c r="K48" s="14">
        <v>80.882897089611916</v>
      </c>
      <c r="L48" s="14">
        <v>1800307.7</v>
      </c>
      <c r="M48" s="14">
        <v>78.701287857592504</v>
      </c>
      <c r="N48" s="14">
        <v>80.882897089611916</v>
      </c>
      <c r="O48" s="15" t="s">
        <v>17</v>
      </c>
      <c r="P48" s="15" t="s">
        <v>17</v>
      </c>
      <c r="Q48" s="15" t="s">
        <v>17</v>
      </c>
      <c r="R48" s="14">
        <v>37124</v>
      </c>
      <c r="S48" s="14">
        <v>29113</v>
      </c>
      <c r="T48" s="14">
        <f t="shared" si="0"/>
        <v>78.420967568149976</v>
      </c>
      <c r="U48" s="14">
        <v>37124</v>
      </c>
      <c r="V48" s="14">
        <v>28530</v>
      </c>
      <c r="W48" s="14">
        <f t="shared" si="1"/>
        <v>76.850554897101603</v>
      </c>
      <c r="X48" s="14">
        <v>37124</v>
      </c>
      <c r="Y48" s="14">
        <v>3023</v>
      </c>
      <c r="Z48" s="14">
        <f t="shared" si="2"/>
        <v>8.1429802822971666</v>
      </c>
      <c r="AA48" s="14">
        <v>37124</v>
      </c>
      <c r="AB48" s="14">
        <v>25301</v>
      </c>
      <c r="AC48" s="14">
        <f t="shared" si="3"/>
        <v>68.152677513199009</v>
      </c>
      <c r="AD48" s="14">
        <v>37124</v>
      </c>
      <c r="AE48" s="14">
        <v>206</v>
      </c>
      <c r="AF48" s="14">
        <f t="shared" si="4"/>
        <v>0.55489710160543049</v>
      </c>
      <c r="AG48" s="14">
        <v>37124</v>
      </c>
      <c r="AH48" s="14">
        <v>26499</v>
      </c>
      <c r="AI48" s="14">
        <f t="shared" si="5"/>
        <v>71.379700463312147</v>
      </c>
      <c r="AJ48" s="14">
        <v>37124</v>
      </c>
      <c r="AK48" s="14">
        <v>20619</v>
      </c>
      <c r="AL48" s="14">
        <f t="shared" si="6"/>
        <v>55.540889990302766</v>
      </c>
      <c r="AM48" s="23">
        <v>37124</v>
      </c>
      <c r="AN48" s="23">
        <v>5873</v>
      </c>
      <c r="AO48" s="23">
        <f t="shared" si="7"/>
        <v>15.819954746255791</v>
      </c>
      <c r="AP48" s="14">
        <v>37124</v>
      </c>
      <c r="AQ48" s="23">
        <v>7</v>
      </c>
      <c r="AR48" s="23">
        <f t="shared" si="8"/>
        <v>1.8855726753582588E-2</v>
      </c>
      <c r="AS48" s="14">
        <v>37124</v>
      </c>
      <c r="AT48" s="23">
        <v>7724</v>
      </c>
      <c r="AU48" s="23">
        <f t="shared" si="9"/>
        <v>20.805947634953132</v>
      </c>
      <c r="AV48" s="14">
        <v>37124</v>
      </c>
      <c r="AW48" s="23">
        <v>7724</v>
      </c>
      <c r="AX48" s="23">
        <f t="shared" si="10"/>
        <v>20.805947634953132</v>
      </c>
      <c r="AY48" s="14">
        <v>37124</v>
      </c>
      <c r="AZ48" s="23">
        <v>0</v>
      </c>
      <c r="BA48" s="23">
        <f t="shared" si="11"/>
        <v>0</v>
      </c>
      <c r="BB48" s="14">
        <v>37124</v>
      </c>
      <c r="BC48" s="23">
        <v>1221</v>
      </c>
      <c r="BD48" s="23">
        <f t="shared" si="12"/>
        <v>3.2889774808749057</v>
      </c>
      <c r="BE48" s="14">
        <v>37124</v>
      </c>
      <c r="BF48" s="14">
        <v>1385</v>
      </c>
      <c r="BG48" s="23">
        <f t="shared" si="13"/>
        <v>3.7307402219588406</v>
      </c>
      <c r="BH48" s="14">
        <v>474734</v>
      </c>
      <c r="BI48" s="14">
        <v>21371.05</v>
      </c>
      <c r="BJ48" s="23">
        <f t="shared" si="14"/>
        <v>4.5016893670982068</v>
      </c>
      <c r="BK48" s="22" t="s">
        <v>12</v>
      </c>
    </row>
    <row r="49" spans="1:63" ht="38.25" customHeight="1">
      <c r="A49" s="11">
        <v>20</v>
      </c>
      <c r="B49" s="12" t="s">
        <v>54</v>
      </c>
      <c r="C49" s="13">
        <v>4229340</v>
      </c>
      <c r="D49" s="14">
        <v>4229340</v>
      </c>
      <c r="E49" s="15" t="s">
        <v>17</v>
      </c>
      <c r="F49" s="14">
        <v>4387680</v>
      </c>
      <c r="G49" s="14">
        <v>4387680</v>
      </c>
      <c r="H49" s="15" t="s">
        <v>17</v>
      </c>
      <c r="I49" s="14">
        <v>3115530.99</v>
      </c>
      <c r="J49" s="14">
        <v>73.664708677949747</v>
      </c>
      <c r="K49" s="14">
        <v>71.006340252707574</v>
      </c>
      <c r="L49" s="14">
        <v>3115530.99</v>
      </c>
      <c r="M49" s="14">
        <v>73.664708677949747</v>
      </c>
      <c r="N49" s="14">
        <v>71.006340252707574</v>
      </c>
      <c r="O49" s="15" t="s">
        <v>17</v>
      </c>
      <c r="P49" s="15" t="s">
        <v>17</v>
      </c>
      <c r="Q49" s="15" t="s">
        <v>17</v>
      </c>
      <c r="R49" s="14">
        <v>73301</v>
      </c>
      <c r="S49" s="14">
        <v>50563</v>
      </c>
      <c r="T49" s="14">
        <f t="shared" si="0"/>
        <v>68.979959345711521</v>
      </c>
      <c r="U49" s="14">
        <v>73301</v>
      </c>
      <c r="V49" s="14">
        <v>50098</v>
      </c>
      <c r="W49" s="14">
        <f t="shared" si="1"/>
        <v>68.345588736852164</v>
      </c>
      <c r="X49" s="14">
        <v>73301</v>
      </c>
      <c r="Y49" s="14">
        <v>4734</v>
      </c>
      <c r="Z49" s="14">
        <f t="shared" si="2"/>
        <v>6.4583020695488464</v>
      </c>
      <c r="AA49" s="14">
        <v>73301</v>
      </c>
      <c r="AB49" s="14">
        <v>45291</v>
      </c>
      <c r="AC49" s="14">
        <f t="shared" si="3"/>
        <v>61.787697302901734</v>
      </c>
      <c r="AD49" s="14">
        <v>73301</v>
      </c>
      <c r="AE49" s="14">
        <v>73</v>
      </c>
      <c r="AF49" s="14">
        <f t="shared" si="4"/>
        <v>9.9589364401577049E-2</v>
      </c>
      <c r="AG49" s="14">
        <v>73301</v>
      </c>
      <c r="AH49" s="14">
        <v>47189</v>
      </c>
      <c r="AI49" s="14">
        <f t="shared" si="5"/>
        <v>64.377020777342736</v>
      </c>
      <c r="AJ49" s="14">
        <v>73301</v>
      </c>
      <c r="AK49" s="14">
        <v>35319</v>
      </c>
      <c r="AL49" s="14">
        <f t="shared" si="6"/>
        <v>48.183517278072607</v>
      </c>
      <c r="AM49" s="23">
        <v>73301</v>
      </c>
      <c r="AN49" s="23">
        <v>11859</v>
      </c>
      <c r="AO49" s="23">
        <f t="shared" si="7"/>
        <v>16.17849688271647</v>
      </c>
      <c r="AP49" s="14">
        <v>73301</v>
      </c>
      <c r="AQ49" s="23">
        <v>10</v>
      </c>
      <c r="AR49" s="23">
        <f t="shared" si="8"/>
        <v>1.3642378685147543E-2</v>
      </c>
      <c r="AS49" s="14">
        <v>73301</v>
      </c>
      <c r="AT49" s="23">
        <v>12239</v>
      </c>
      <c r="AU49" s="23">
        <f t="shared" si="9"/>
        <v>16.696907272752075</v>
      </c>
      <c r="AV49" s="14">
        <v>73301</v>
      </c>
      <c r="AW49" s="23">
        <v>7143</v>
      </c>
      <c r="AX49" s="23">
        <f t="shared" si="10"/>
        <v>9.7447510948008897</v>
      </c>
      <c r="AY49" s="14">
        <v>73301</v>
      </c>
      <c r="AZ49" s="23">
        <v>5095</v>
      </c>
      <c r="BA49" s="23">
        <f t="shared" si="11"/>
        <v>6.9507919400826736</v>
      </c>
      <c r="BB49" s="14">
        <v>73301</v>
      </c>
      <c r="BC49" s="23">
        <v>3003</v>
      </c>
      <c r="BD49" s="23">
        <f t="shared" si="12"/>
        <v>4.096806319149807</v>
      </c>
      <c r="BE49" s="14">
        <v>73301</v>
      </c>
      <c r="BF49" s="14">
        <v>3571</v>
      </c>
      <c r="BG49" s="23">
        <f t="shared" si="13"/>
        <v>4.8716934284661875</v>
      </c>
      <c r="BH49" s="14">
        <v>623474</v>
      </c>
      <c r="BI49" s="14">
        <v>39511</v>
      </c>
      <c r="BJ49" s="23">
        <f t="shared" si="14"/>
        <v>6.3372329880636569</v>
      </c>
      <c r="BK49" s="22" t="s">
        <v>12</v>
      </c>
    </row>
    <row r="50" spans="1:63" ht="42" customHeight="1">
      <c r="A50" s="32" t="s">
        <v>55</v>
      </c>
      <c r="B50" s="33"/>
      <c r="C50" s="7">
        <v>14922430</v>
      </c>
      <c r="D50" s="7">
        <v>14922430</v>
      </c>
      <c r="E50" s="8" t="s">
        <v>17</v>
      </c>
      <c r="F50" s="7">
        <v>15815551.800000001</v>
      </c>
      <c r="G50" s="7">
        <v>15815551.800000001</v>
      </c>
      <c r="H50" s="8" t="s">
        <v>17</v>
      </c>
      <c r="I50" s="7">
        <v>11520533.529999999</v>
      </c>
      <c r="J50" s="7">
        <v>77.202798270791021</v>
      </c>
      <c r="K50" s="7">
        <v>72.843070388476733</v>
      </c>
      <c r="L50" s="7">
        <v>11520533.529999999</v>
      </c>
      <c r="M50" s="7">
        <v>77.202798270791021</v>
      </c>
      <c r="N50" s="7">
        <v>72.843070388476733</v>
      </c>
      <c r="O50" s="8" t="s">
        <v>17</v>
      </c>
      <c r="P50" s="8" t="s">
        <v>17</v>
      </c>
      <c r="Q50" s="8" t="s">
        <v>17</v>
      </c>
      <c r="R50" s="7">
        <v>118167</v>
      </c>
      <c r="S50" s="7">
        <f>SUM(S51:S71)</f>
        <v>80800</v>
      </c>
      <c r="T50" s="7">
        <f t="shared" si="0"/>
        <v>68.377804293923006</v>
      </c>
      <c r="U50" s="7">
        <v>118167</v>
      </c>
      <c r="V50" s="7">
        <f>SUM(V51:V71)</f>
        <v>85360</v>
      </c>
      <c r="W50" s="7">
        <f t="shared" si="1"/>
        <v>72.236749684768171</v>
      </c>
      <c r="X50" s="7">
        <v>118167</v>
      </c>
      <c r="Y50" s="7">
        <f>SUM(Y51:Y71)</f>
        <v>10795</v>
      </c>
      <c r="Z50" s="7">
        <f t="shared" si="2"/>
        <v>9.1353762048626095</v>
      </c>
      <c r="AA50" s="7">
        <v>118167</v>
      </c>
      <c r="AB50" s="7">
        <f>SUM(AB51:AB71)</f>
        <v>73074</v>
      </c>
      <c r="AC50" s="7">
        <f t="shared" si="3"/>
        <v>61.839599888293684</v>
      </c>
      <c r="AD50" s="7">
        <v>118167</v>
      </c>
      <c r="AE50" s="7">
        <f>SUM(AE51:AE71)</f>
        <v>1491</v>
      </c>
      <c r="AF50" s="7">
        <f t="shared" si="4"/>
        <v>1.2617735916118713</v>
      </c>
      <c r="AG50" s="7">
        <v>118167</v>
      </c>
      <c r="AH50" s="7">
        <f>SUM(AH51:AH71)</f>
        <v>86952</v>
      </c>
      <c r="AI50" s="7">
        <f t="shared" si="5"/>
        <v>73.583995531747433</v>
      </c>
      <c r="AJ50" s="7">
        <v>118167</v>
      </c>
      <c r="AK50" s="7">
        <f>SUM(AK51:AK71)</f>
        <v>27591</v>
      </c>
      <c r="AL50" s="7">
        <f t="shared" si="6"/>
        <v>23.349158394475612</v>
      </c>
      <c r="AM50" s="7">
        <v>118167</v>
      </c>
      <c r="AN50" s="7">
        <f>SUM(AN51:AN71)</f>
        <v>58170</v>
      </c>
      <c r="AO50" s="7">
        <f t="shared" si="7"/>
        <v>49.226941531899769</v>
      </c>
      <c r="AP50" s="7">
        <v>118167</v>
      </c>
      <c r="AQ50" s="7">
        <f>SUM(AQ51:AQ71)</f>
        <v>1183</v>
      </c>
      <c r="AR50" s="7">
        <f t="shared" si="8"/>
        <v>1.0011255257389966</v>
      </c>
      <c r="AS50" s="7">
        <v>118167</v>
      </c>
      <c r="AT50" s="7">
        <f>SUM(AT51:AT71)</f>
        <v>101156</v>
      </c>
      <c r="AU50" s="7">
        <f t="shared" si="9"/>
        <v>85.604271920248465</v>
      </c>
      <c r="AV50" s="7">
        <v>118167</v>
      </c>
      <c r="AW50" s="7">
        <f>SUM(AW51:AW71)</f>
        <v>58563</v>
      </c>
      <c r="AX50" s="7">
        <f t="shared" si="10"/>
        <v>49.559521693873926</v>
      </c>
      <c r="AY50" s="7">
        <v>118167</v>
      </c>
      <c r="AZ50" s="25">
        <f>SUM(AZ51:AZ71)</f>
        <v>41637</v>
      </c>
      <c r="BA50" s="25">
        <f t="shared" si="11"/>
        <v>35.235725710223662</v>
      </c>
      <c r="BB50" s="7">
        <v>118167</v>
      </c>
      <c r="BC50" s="25">
        <f>SUM(BC51:BC71)</f>
        <v>12800</v>
      </c>
      <c r="BD50" s="25">
        <f t="shared" si="12"/>
        <v>10.832127412898695</v>
      </c>
      <c r="BE50" s="7">
        <v>118167</v>
      </c>
      <c r="BF50" s="7">
        <f>SUM(BF51:BF71)</f>
        <v>15695</v>
      </c>
      <c r="BG50" s="7">
        <f t="shared" si="13"/>
        <v>13.282049980112893</v>
      </c>
      <c r="BH50" s="7">
        <v>1636756</v>
      </c>
      <c r="BI50" s="7">
        <f>SUM(BI51:BI71)</f>
        <v>220738.11000000002</v>
      </c>
      <c r="BJ50" s="7">
        <f t="shared" si="14"/>
        <v>13.486317447438715</v>
      </c>
      <c r="BK50" s="24" t="s">
        <v>12</v>
      </c>
    </row>
    <row r="51" spans="1:63" ht="38.25" customHeight="1">
      <c r="A51" s="11">
        <v>1</v>
      </c>
      <c r="B51" s="12" t="s">
        <v>56</v>
      </c>
      <c r="C51" s="13">
        <v>1452720</v>
      </c>
      <c r="D51" s="14">
        <v>1452720</v>
      </c>
      <c r="E51" s="15" t="s">
        <v>17</v>
      </c>
      <c r="F51" s="14">
        <v>1463166</v>
      </c>
      <c r="G51" s="14">
        <v>1463166</v>
      </c>
      <c r="H51" s="15" t="s">
        <v>17</v>
      </c>
      <c r="I51" s="14">
        <v>967030.06</v>
      </c>
      <c r="J51" s="14">
        <v>66.566858031829952</v>
      </c>
      <c r="K51" s="14">
        <v>66.091616398959516</v>
      </c>
      <c r="L51" s="14">
        <v>967030.06</v>
      </c>
      <c r="M51" s="14">
        <v>66.566858031829952</v>
      </c>
      <c r="N51" s="14">
        <v>66.091616398959516</v>
      </c>
      <c r="O51" s="15" t="s">
        <v>17</v>
      </c>
      <c r="P51" s="15" t="s">
        <v>17</v>
      </c>
      <c r="Q51" s="15" t="s">
        <v>17</v>
      </c>
      <c r="R51" s="14">
        <v>16452</v>
      </c>
      <c r="S51" s="14">
        <v>12228</v>
      </c>
      <c r="T51" s="14">
        <f t="shared" si="0"/>
        <v>74.325309992706053</v>
      </c>
      <c r="U51" s="14">
        <v>16452</v>
      </c>
      <c r="V51" s="14">
        <v>12010</v>
      </c>
      <c r="W51" s="14">
        <f t="shared" si="1"/>
        <v>73.000243131534162</v>
      </c>
      <c r="X51" s="14">
        <v>16452</v>
      </c>
      <c r="Y51" s="14">
        <v>11</v>
      </c>
      <c r="Z51" s="14">
        <f t="shared" si="2"/>
        <v>6.6861171893994653E-2</v>
      </c>
      <c r="AA51" s="14">
        <v>16452</v>
      </c>
      <c r="AB51" s="14">
        <v>11923</v>
      </c>
      <c r="AC51" s="14">
        <f t="shared" si="3"/>
        <v>72.471432044736204</v>
      </c>
      <c r="AD51" s="14">
        <v>16452</v>
      </c>
      <c r="AE51" s="14">
        <v>76</v>
      </c>
      <c r="AF51" s="14">
        <f t="shared" si="4"/>
        <v>0.46194991490396303</v>
      </c>
      <c r="AG51" s="14">
        <v>16452</v>
      </c>
      <c r="AH51" s="14">
        <v>13011</v>
      </c>
      <c r="AI51" s="14">
        <f t="shared" si="5"/>
        <v>79.084609773887678</v>
      </c>
      <c r="AJ51" s="14">
        <v>16452</v>
      </c>
      <c r="AK51" s="14">
        <v>3701</v>
      </c>
      <c r="AL51" s="14">
        <f t="shared" si="6"/>
        <v>22.4957451981522</v>
      </c>
      <c r="AM51" s="14">
        <v>16452</v>
      </c>
      <c r="AN51" s="23">
        <v>9241</v>
      </c>
      <c r="AO51" s="23">
        <f t="shared" si="7"/>
        <v>56.169462679309511</v>
      </c>
      <c r="AP51" s="14">
        <v>16452</v>
      </c>
      <c r="AQ51" s="23">
        <v>69</v>
      </c>
      <c r="AR51" s="23">
        <f t="shared" si="8"/>
        <v>0.41940189642596643</v>
      </c>
      <c r="AS51" s="14">
        <v>16452</v>
      </c>
      <c r="AT51" s="23">
        <v>14883</v>
      </c>
      <c r="AU51" s="23">
        <f t="shared" si="9"/>
        <v>90.463165572574766</v>
      </c>
      <c r="AV51" s="14">
        <v>16452</v>
      </c>
      <c r="AW51" s="23">
        <v>14273</v>
      </c>
      <c r="AX51" s="23">
        <f t="shared" si="10"/>
        <v>86.755409676635068</v>
      </c>
      <c r="AY51" s="14">
        <v>16452</v>
      </c>
      <c r="AZ51" s="23">
        <v>0</v>
      </c>
      <c r="BA51" s="23">
        <f t="shared" si="11"/>
        <v>0</v>
      </c>
      <c r="BB51" s="14">
        <v>16452</v>
      </c>
      <c r="BC51" s="23">
        <v>44</v>
      </c>
      <c r="BD51" s="23">
        <f t="shared" si="12"/>
        <v>0.26744468757597861</v>
      </c>
      <c r="BE51" s="14">
        <v>16452</v>
      </c>
      <c r="BF51" s="14">
        <v>61</v>
      </c>
      <c r="BG51" s="23">
        <f t="shared" si="13"/>
        <v>0.37077558959397033</v>
      </c>
      <c r="BH51" s="14">
        <v>241027</v>
      </c>
      <c r="BI51" s="23">
        <v>867.2</v>
      </c>
      <c r="BJ51" s="23">
        <f t="shared" si="14"/>
        <v>0.3597937160567074</v>
      </c>
      <c r="BK51" s="22" t="s">
        <v>12</v>
      </c>
    </row>
    <row r="52" spans="1:63" ht="38.25" customHeight="1">
      <c r="A52" s="11">
        <v>2</v>
      </c>
      <c r="B52" s="12" t="s">
        <v>57</v>
      </c>
      <c r="C52" s="13">
        <v>953230</v>
      </c>
      <c r="D52" s="14">
        <v>953230</v>
      </c>
      <c r="E52" s="15" t="s">
        <v>17</v>
      </c>
      <c r="F52" s="14">
        <v>1097185</v>
      </c>
      <c r="G52" s="14">
        <v>1097185</v>
      </c>
      <c r="H52" s="15" t="s">
        <v>17</v>
      </c>
      <c r="I52" s="14">
        <v>889136.12</v>
      </c>
      <c r="J52" s="14">
        <v>93.276136923932313</v>
      </c>
      <c r="K52" s="14">
        <v>81.037939818717888</v>
      </c>
      <c r="L52" s="14">
        <v>889136.12</v>
      </c>
      <c r="M52" s="14">
        <v>93.276136923932313</v>
      </c>
      <c r="N52" s="14">
        <v>81.037939818717888</v>
      </c>
      <c r="O52" s="15" t="s">
        <v>17</v>
      </c>
      <c r="P52" s="15" t="s">
        <v>17</v>
      </c>
      <c r="Q52" s="15" t="s">
        <v>17</v>
      </c>
      <c r="R52" s="14">
        <v>6826</v>
      </c>
      <c r="S52" s="14">
        <v>6899</v>
      </c>
      <c r="T52" s="14">
        <f t="shared" si="0"/>
        <v>101.06944037503662</v>
      </c>
      <c r="U52" s="14">
        <v>6826</v>
      </c>
      <c r="V52" s="14">
        <v>6887</v>
      </c>
      <c r="W52" s="14">
        <f t="shared" si="1"/>
        <v>100.89364195722239</v>
      </c>
      <c r="X52" s="14">
        <v>6826</v>
      </c>
      <c r="Y52" s="14">
        <v>1485</v>
      </c>
      <c r="Z52" s="14">
        <f t="shared" si="2"/>
        <v>21.75505420451216</v>
      </c>
      <c r="AA52" s="14">
        <v>6826</v>
      </c>
      <c r="AB52" s="14">
        <v>5317</v>
      </c>
      <c r="AC52" s="14">
        <f t="shared" si="3"/>
        <v>77.893348959859367</v>
      </c>
      <c r="AD52" s="14">
        <v>6826</v>
      </c>
      <c r="AE52" s="14">
        <v>85</v>
      </c>
      <c r="AF52" s="14">
        <f t="shared" si="4"/>
        <v>1.2452387928508644</v>
      </c>
      <c r="AG52" s="14">
        <v>6826</v>
      </c>
      <c r="AH52" s="14">
        <v>5349</v>
      </c>
      <c r="AI52" s="14">
        <f t="shared" si="5"/>
        <v>78.362144740697332</v>
      </c>
      <c r="AJ52" s="14">
        <v>6826</v>
      </c>
      <c r="AK52" s="14">
        <v>903</v>
      </c>
      <c r="AL52" s="14">
        <f t="shared" si="6"/>
        <v>13.228830940521535</v>
      </c>
      <c r="AM52" s="14">
        <v>6826</v>
      </c>
      <c r="AN52" s="14">
        <v>4147</v>
      </c>
      <c r="AO52" s="23">
        <f t="shared" si="7"/>
        <v>60.753003222970989</v>
      </c>
      <c r="AP52" s="14">
        <v>6826</v>
      </c>
      <c r="AQ52" s="23">
        <v>298</v>
      </c>
      <c r="AR52" s="23">
        <f t="shared" si="8"/>
        <v>4.3656607090536186</v>
      </c>
      <c r="AS52" s="14">
        <v>6826</v>
      </c>
      <c r="AT52" s="23">
        <v>3882</v>
      </c>
      <c r="AU52" s="23">
        <f t="shared" si="9"/>
        <v>56.870788162906535</v>
      </c>
      <c r="AV52" s="14">
        <v>6826</v>
      </c>
      <c r="AW52" s="23">
        <v>2636</v>
      </c>
      <c r="AX52" s="23">
        <f t="shared" si="10"/>
        <v>38.617052446527985</v>
      </c>
      <c r="AY52" s="14">
        <v>6826</v>
      </c>
      <c r="AZ52" s="23">
        <v>1162</v>
      </c>
      <c r="BA52" s="23">
        <f t="shared" si="11"/>
        <v>17.023146791678876</v>
      </c>
      <c r="BB52" s="14">
        <v>6826</v>
      </c>
      <c r="BC52" s="23">
        <v>478</v>
      </c>
      <c r="BD52" s="23">
        <f t="shared" si="12"/>
        <v>7.0026369762672136</v>
      </c>
      <c r="BE52" s="14">
        <v>6826</v>
      </c>
      <c r="BF52" s="23">
        <v>610</v>
      </c>
      <c r="BG52" s="23">
        <f t="shared" si="13"/>
        <v>8.9364195722238495</v>
      </c>
      <c r="BH52" s="14">
        <v>71995</v>
      </c>
      <c r="BI52" s="23">
        <v>8692.3799999999992</v>
      </c>
      <c r="BJ52" s="23">
        <f t="shared" si="14"/>
        <v>12.073588443641919</v>
      </c>
      <c r="BK52" s="22" t="s">
        <v>12</v>
      </c>
    </row>
    <row r="53" spans="1:63" ht="38.25" customHeight="1">
      <c r="A53" s="11">
        <v>3</v>
      </c>
      <c r="B53" s="12" t="s">
        <v>58</v>
      </c>
      <c r="C53" s="13">
        <v>1458000</v>
      </c>
      <c r="D53" s="14">
        <v>1458000</v>
      </c>
      <c r="E53" s="15" t="s">
        <v>17</v>
      </c>
      <c r="F53" s="14">
        <v>1458090</v>
      </c>
      <c r="G53" s="14">
        <v>1458090</v>
      </c>
      <c r="H53" s="15" t="s">
        <v>17</v>
      </c>
      <c r="I53" s="14">
        <v>1173090.28</v>
      </c>
      <c r="J53" s="14">
        <v>80.458866941015089</v>
      </c>
      <c r="K53" s="14">
        <v>80.453900650851452</v>
      </c>
      <c r="L53" s="14">
        <v>1173090.28</v>
      </c>
      <c r="M53" s="14">
        <v>80.458866941015089</v>
      </c>
      <c r="N53" s="14">
        <v>80.453900650851452</v>
      </c>
      <c r="O53" s="15" t="s">
        <v>17</v>
      </c>
      <c r="P53" s="15" t="s">
        <v>17</v>
      </c>
      <c r="Q53" s="15" t="s">
        <v>17</v>
      </c>
      <c r="R53" s="14">
        <v>13220</v>
      </c>
      <c r="S53" s="14">
        <v>4553</v>
      </c>
      <c r="T53" s="14">
        <f t="shared" si="0"/>
        <v>34.440242057488653</v>
      </c>
      <c r="U53" s="14">
        <v>13220</v>
      </c>
      <c r="V53" s="14">
        <v>4503</v>
      </c>
      <c r="W53" s="14">
        <f t="shared" si="1"/>
        <v>34.062027231467475</v>
      </c>
      <c r="X53" s="14">
        <v>13220</v>
      </c>
      <c r="Y53" s="14">
        <v>62</v>
      </c>
      <c r="Z53" s="14">
        <f t="shared" si="2"/>
        <v>0.46898638426626321</v>
      </c>
      <c r="AA53" s="14">
        <v>13220</v>
      </c>
      <c r="AB53" s="14">
        <v>4416</v>
      </c>
      <c r="AC53" s="14">
        <f t="shared" si="3"/>
        <v>33.40393343419062</v>
      </c>
      <c r="AD53" s="14">
        <v>13220</v>
      </c>
      <c r="AE53" s="14">
        <v>25</v>
      </c>
      <c r="AF53" s="14">
        <f t="shared" si="4"/>
        <v>0.18910741301059003</v>
      </c>
      <c r="AG53" s="14">
        <v>13220</v>
      </c>
      <c r="AH53" s="14">
        <v>5606</v>
      </c>
      <c r="AI53" s="14">
        <f t="shared" si="5"/>
        <v>42.405446293494705</v>
      </c>
      <c r="AJ53" s="14">
        <v>13220</v>
      </c>
      <c r="AK53" s="14">
        <v>912</v>
      </c>
      <c r="AL53" s="14">
        <f t="shared" si="6"/>
        <v>6.8986384266263228</v>
      </c>
      <c r="AM53" s="14">
        <v>13220</v>
      </c>
      <c r="AN53" s="14">
        <v>4463</v>
      </c>
      <c r="AO53" s="23">
        <f t="shared" si="7"/>
        <v>33.759455370650535</v>
      </c>
      <c r="AP53" s="14">
        <v>13220</v>
      </c>
      <c r="AQ53" s="23">
        <v>231</v>
      </c>
      <c r="AR53" s="23">
        <f t="shared" si="8"/>
        <v>1.7473524962178517</v>
      </c>
      <c r="AS53" s="14">
        <v>13220</v>
      </c>
      <c r="AT53" s="23">
        <v>8098</v>
      </c>
      <c r="AU53" s="23">
        <f t="shared" si="9"/>
        <v>61.255673222390314</v>
      </c>
      <c r="AV53" s="14">
        <v>13220</v>
      </c>
      <c r="AW53" s="23">
        <v>1216</v>
      </c>
      <c r="AX53" s="23">
        <f t="shared" si="10"/>
        <v>9.1981845688350976</v>
      </c>
      <c r="AY53" s="14">
        <v>13220</v>
      </c>
      <c r="AZ53" s="23">
        <v>6860</v>
      </c>
      <c r="BA53" s="23">
        <f t="shared" si="11"/>
        <v>51.891074130105899</v>
      </c>
      <c r="BB53" s="14">
        <v>13220</v>
      </c>
      <c r="BC53" s="23">
        <v>1450</v>
      </c>
      <c r="BD53" s="23">
        <f t="shared" si="12"/>
        <v>10.968229954614221</v>
      </c>
      <c r="BE53" s="14">
        <v>13220</v>
      </c>
      <c r="BF53" s="23">
        <v>1797</v>
      </c>
      <c r="BG53" s="23">
        <f t="shared" si="13"/>
        <v>13.593040847201209</v>
      </c>
      <c r="BH53" s="14">
        <v>209323</v>
      </c>
      <c r="BI53" s="23">
        <v>29935.29</v>
      </c>
      <c r="BJ53" s="23">
        <f t="shared" si="14"/>
        <v>14.301003711966672</v>
      </c>
      <c r="BK53" s="22" t="s">
        <v>12</v>
      </c>
    </row>
    <row r="54" spans="1:63" ht="38.25" customHeight="1">
      <c r="A54" s="11">
        <v>4</v>
      </c>
      <c r="B54" s="12" t="s">
        <v>59</v>
      </c>
      <c r="C54" s="13">
        <v>980400</v>
      </c>
      <c r="D54" s="14">
        <v>980400</v>
      </c>
      <c r="E54" s="15" t="s">
        <v>17</v>
      </c>
      <c r="F54" s="14">
        <v>1008500</v>
      </c>
      <c r="G54" s="14">
        <v>1008500</v>
      </c>
      <c r="H54" s="15" t="s">
        <v>17</v>
      </c>
      <c r="I54" s="14">
        <v>772723.85</v>
      </c>
      <c r="J54" s="14">
        <v>78.817202162382699</v>
      </c>
      <c r="K54" s="14">
        <v>76.621105602379771</v>
      </c>
      <c r="L54" s="14">
        <v>772723.85</v>
      </c>
      <c r="M54" s="14">
        <v>78.817202162382699</v>
      </c>
      <c r="N54" s="14">
        <v>76.621105602379771</v>
      </c>
      <c r="O54" s="15" t="s">
        <v>17</v>
      </c>
      <c r="P54" s="15" t="s">
        <v>17</v>
      </c>
      <c r="Q54" s="15" t="s">
        <v>17</v>
      </c>
      <c r="R54" s="14">
        <v>7801</v>
      </c>
      <c r="S54" s="14">
        <v>5472</v>
      </c>
      <c r="T54" s="14">
        <f t="shared" si="0"/>
        <v>70.144853223945645</v>
      </c>
      <c r="U54" s="14">
        <v>7801</v>
      </c>
      <c r="V54" s="14">
        <v>5466</v>
      </c>
      <c r="W54" s="14">
        <f t="shared" si="1"/>
        <v>70.06794000769132</v>
      </c>
      <c r="X54" s="14">
        <v>7801</v>
      </c>
      <c r="Y54" s="14">
        <v>2997</v>
      </c>
      <c r="Z54" s="14">
        <f t="shared" si="2"/>
        <v>38.418151519036023</v>
      </c>
      <c r="AA54" s="14">
        <v>7801</v>
      </c>
      <c r="AB54" s="14">
        <v>2355</v>
      </c>
      <c r="AC54" s="14">
        <f t="shared" si="3"/>
        <v>30.188437379823103</v>
      </c>
      <c r="AD54" s="14">
        <v>7801</v>
      </c>
      <c r="AE54" s="14">
        <v>114</v>
      </c>
      <c r="AF54" s="14">
        <f t="shared" si="4"/>
        <v>1.4613511088322011</v>
      </c>
      <c r="AG54" s="14">
        <v>7801</v>
      </c>
      <c r="AH54" s="14">
        <v>5324</v>
      </c>
      <c r="AI54" s="14">
        <f t="shared" si="5"/>
        <v>68.247660556338928</v>
      </c>
      <c r="AJ54" s="14">
        <v>7801</v>
      </c>
      <c r="AK54" s="14">
        <v>2706</v>
      </c>
      <c r="AL54" s="14">
        <f t="shared" si="6"/>
        <v>34.687860530701194</v>
      </c>
      <c r="AM54" s="14">
        <v>7801</v>
      </c>
      <c r="AN54" s="14">
        <v>2567</v>
      </c>
      <c r="AO54" s="23">
        <f t="shared" si="7"/>
        <v>32.906037687475965</v>
      </c>
      <c r="AP54" s="14">
        <v>7801</v>
      </c>
      <c r="AQ54" s="23">
        <v>51</v>
      </c>
      <c r="AR54" s="23">
        <f t="shared" si="8"/>
        <v>0.65376233816177409</v>
      </c>
      <c r="AS54" s="14">
        <v>7801</v>
      </c>
      <c r="AT54" s="23">
        <v>5842</v>
      </c>
      <c r="AU54" s="23">
        <f t="shared" si="9"/>
        <v>74.887834892962445</v>
      </c>
      <c r="AV54" s="14">
        <v>7801</v>
      </c>
      <c r="AW54" s="23">
        <v>0</v>
      </c>
      <c r="AX54" s="23">
        <f t="shared" si="10"/>
        <v>0</v>
      </c>
      <c r="AY54" s="14">
        <v>7801</v>
      </c>
      <c r="AZ54" s="23">
        <v>5842</v>
      </c>
      <c r="BA54" s="23">
        <f t="shared" si="11"/>
        <v>74.887834892962445</v>
      </c>
      <c r="BB54" s="14">
        <v>7801</v>
      </c>
      <c r="BC54" s="23">
        <v>1001</v>
      </c>
      <c r="BD54" s="23">
        <f t="shared" si="12"/>
        <v>12.831688245096782</v>
      </c>
      <c r="BE54" s="14">
        <v>7801</v>
      </c>
      <c r="BF54" s="23">
        <v>1199</v>
      </c>
      <c r="BG54" s="23">
        <f t="shared" si="13"/>
        <v>15.369824381489552</v>
      </c>
      <c r="BH54" s="14">
        <v>139358</v>
      </c>
      <c r="BI54" s="23">
        <v>15631.44</v>
      </c>
      <c r="BJ54" s="23">
        <f t="shared" si="14"/>
        <v>11.216751101479643</v>
      </c>
      <c r="BK54" s="22" t="s">
        <v>12</v>
      </c>
    </row>
    <row r="55" spans="1:63" ht="38.25" customHeight="1">
      <c r="A55" s="11">
        <v>5</v>
      </c>
      <c r="B55" s="12" t="s">
        <v>60</v>
      </c>
      <c r="C55" s="13">
        <v>321300</v>
      </c>
      <c r="D55" s="14">
        <v>321300</v>
      </c>
      <c r="E55" s="15" t="s">
        <v>17</v>
      </c>
      <c r="F55" s="14">
        <v>373090</v>
      </c>
      <c r="G55" s="14">
        <v>373090</v>
      </c>
      <c r="H55" s="15" t="s">
        <v>17</v>
      </c>
      <c r="I55" s="14">
        <v>296837</v>
      </c>
      <c r="J55" s="14">
        <v>92.386243386243379</v>
      </c>
      <c r="K55" s="14">
        <v>79.561767938031025</v>
      </c>
      <c r="L55" s="14">
        <v>296837</v>
      </c>
      <c r="M55" s="14">
        <v>92.386243386243379</v>
      </c>
      <c r="N55" s="14">
        <v>79.561767938031025</v>
      </c>
      <c r="O55" s="15" t="s">
        <v>17</v>
      </c>
      <c r="P55" s="15" t="s">
        <v>17</v>
      </c>
      <c r="Q55" s="15" t="s">
        <v>17</v>
      </c>
      <c r="R55" s="14">
        <v>221</v>
      </c>
      <c r="S55" s="14">
        <v>278</v>
      </c>
      <c r="T55" s="14">
        <f t="shared" si="0"/>
        <v>125.7918552036199</v>
      </c>
      <c r="U55" s="14">
        <v>221</v>
      </c>
      <c r="V55" s="14">
        <v>264</v>
      </c>
      <c r="W55" s="14">
        <f t="shared" si="1"/>
        <v>119.45701357466064</v>
      </c>
      <c r="X55" s="14">
        <v>221</v>
      </c>
      <c r="Y55" s="14">
        <v>79</v>
      </c>
      <c r="Z55" s="14">
        <f t="shared" si="2"/>
        <v>35.74660633484163</v>
      </c>
      <c r="AA55" s="14">
        <v>221</v>
      </c>
      <c r="AB55" s="14">
        <v>178</v>
      </c>
      <c r="AC55" s="14">
        <f t="shared" si="3"/>
        <v>80.542986425339365</v>
      </c>
      <c r="AD55" s="14">
        <v>221</v>
      </c>
      <c r="AE55" s="14">
        <v>7</v>
      </c>
      <c r="AF55" s="14">
        <f t="shared" si="4"/>
        <v>3.1674208144796379</v>
      </c>
      <c r="AG55" s="14">
        <v>221</v>
      </c>
      <c r="AH55" s="14">
        <v>228</v>
      </c>
      <c r="AI55" s="14">
        <f t="shared" si="5"/>
        <v>103.16742081447966</v>
      </c>
      <c r="AJ55" s="14">
        <v>221</v>
      </c>
      <c r="AK55" s="23">
        <v>0</v>
      </c>
      <c r="AL55" s="23">
        <f t="shared" si="6"/>
        <v>0</v>
      </c>
      <c r="AM55" s="14">
        <v>221</v>
      </c>
      <c r="AN55" s="14">
        <v>228</v>
      </c>
      <c r="AO55" s="23">
        <f t="shared" si="7"/>
        <v>103.16742081447966</v>
      </c>
      <c r="AP55" s="14">
        <v>221</v>
      </c>
      <c r="AQ55" s="23">
        <v>0</v>
      </c>
      <c r="AR55" s="23">
        <f t="shared" si="8"/>
        <v>0</v>
      </c>
      <c r="AS55" s="14">
        <v>221</v>
      </c>
      <c r="AT55" s="23">
        <v>261</v>
      </c>
      <c r="AU55" s="23">
        <f t="shared" si="9"/>
        <v>118.09954751131222</v>
      </c>
      <c r="AV55" s="14">
        <v>221</v>
      </c>
      <c r="AW55" s="23">
        <v>62</v>
      </c>
      <c r="AX55" s="23">
        <f t="shared" si="10"/>
        <v>28.054298642533936</v>
      </c>
      <c r="AY55" s="14">
        <v>221</v>
      </c>
      <c r="AZ55" s="23">
        <v>199</v>
      </c>
      <c r="BA55" s="23">
        <f t="shared" si="11"/>
        <v>90.045248868778287</v>
      </c>
      <c r="BB55" s="14">
        <v>221</v>
      </c>
      <c r="BC55" s="23">
        <v>186</v>
      </c>
      <c r="BD55" s="23">
        <f t="shared" si="12"/>
        <v>84.162895927601809</v>
      </c>
      <c r="BE55" s="14">
        <v>221</v>
      </c>
      <c r="BF55" s="14">
        <v>195</v>
      </c>
      <c r="BG55" s="23">
        <f t="shared" si="13"/>
        <v>88.235294117647058</v>
      </c>
      <c r="BH55" s="14">
        <v>1390</v>
      </c>
      <c r="BI55" s="23">
        <v>2701.85</v>
      </c>
      <c r="BJ55" s="23">
        <f t="shared" si="14"/>
        <v>194.37769784172662</v>
      </c>
      <c r="BK55" s="22" t="s">
        <v>12</v>
      </c>
    </row>
    <row r="56" spans="1:63" ht="38.25" customHeight="1">
      <c r="A56" s="11">
        <v>6</v>
      </c>
      <c r="B56" s="12" t="s">
        <v>61</v>
      </c>
      <c r="C56" s="13">
        <v>709090</v>
      </c>
      <c r="D56" s="14">
        <v>709090</v>
      </c>
      <c r="E56" s="15" t="s">
        <v>17</v>
      </c>
      <c r="F56" s="14">
        <v>744170</v>
      </c>
      <c r="G56" s="14">
        <v>744170</v>
      </c>
      <c r="H56" s="15" t="s">
        <v>17</v>
      </c>
      <c r="I56" s="14">
        <v>576594</v>
      </c>
      <c r="J56" s="14">
        <v>81.314642711080396</v>
      </c>
      <c r="K56" s="14">
        <v>77.481489444616159</v>
      </c>
      <c r="L56" s="14">
        <v>576594</v>
      </c>
      <c r="M56" s="14">
        <v>81.314642711080396</v>
      </c>
      <c r="N56" s="14">
        <v>77.481489444616159</v>
      </c>
      <c r="O56" s="15" t="s">
        <v>17</v>
      </c>
      <c r="P56" s="15" t="s">
        <v>17</v>
      </c>
      <c r="Q56" s="15" t="s">
        <v>17</v>
      </c>
      <c r="R56" s="14">
        <v>6522</v>
      </c>
      <c r="S56" s="14">
        <v>5425</v>
      </c>
      <c r="T56" s="14">
        <f t="shared" si="0"/>
        <v>83.180006133088014</v>
      </c>
      <c r="U56" s="14">
        <v>6522</v>
      </c>
      <c r="V56" s="14">
        <v>5274</v>
      </c>
      <c r="W56" s="14">
        <f t="shared" si="1"/>
        <v>80.864765409383622</v>
      </c>
      <c r="X56" s="14">
        <v>6522</v>
      </c>
      <c r="Y56" s="14">
        <v>22</v>
      </c>
      <c r="Z56" s="14">
        <f t="shared" si="2"/>
        <v>0.33731984053971176</v>
      </c>
      <c r="AA56" s="14">
        <v>6522</v>
      </c>
      <c r="AB56" s="14">
        <v>5130</v>
      </c>
      <c r="AC56" s="14">
        <f t="shared" si="3"/>
        <v>78.656853725850965</v>
      </c>
      <c r="AD56" s="14">
        <v>6522</v>
      </c>
      <c r="AE56" s="14">
        <v>122</v>
      </c>
      <c r="AF56" s="14">
        <f t="shared" si="4"/>
        <v>1.8705918429929469</v>
      </c>
      <c r="AG56" s="14">
        <v>6522</v>
      </c>
      <c r="AH56" s="14">
        <v>5340</v>
      </c>
      <c r="AI56" s="14">
        <f t="shared" si="5"/>
        <v>81.876724931002769</v>
      </c>
      <c r="AJ56" s="14">
        <v>6522</v>
      </c>
      <c r="AK56" s="14">
        <v>4175</v>
      </c>
      <c r="AL56" s="14">
        <f t="shared" si="6"/>
        <v>64.014106102422573</v>
      </c>
      <c r="AM56" s="14">
        <v>6522</v>
      </c>
      <c r="AN56" s="14">
        <v>1101</v>
      </c>
      <c r="AO56" s="23">
        <f t="shared" si="7"/>
        <v>16.881324747010122</v>
      </c>
      <c r="AP56" s="14">
        <v>6522</v>
      </c>
      <c r="AQ56" s="23">
        <v>64</v>
      </c>
      <c r="AR56" s="23">
        <f t="shared" si="8"/>
        <v>0.98129408157007059</v>
      </c>
      <c r="AS56" s="14">
        <v>6522</v>
      </c>
      <c r="AT56" s="23">
        <v>4252</v>
      </c>
      <c r="AU56" s="23">
        <f t="shared" si="9"/>
        <v>65.194725544311567</v>
      </c>
      <c r="AV56" s="14">
        <v>6522</v>
      </c>
      <c r="AW56" s="23">
        <v>817</v>
      </c>
      <c r="AX56" s="23">
        <f t="shared" si="10"/>
        <v>12.52683226004293</v>
      </c>
      <c r="AY56" s="14">
        <v>6522</v>
      </c>
      <c r="AZ56" s="23">
        <v>3420</v>
      </c>
      <c r="BA56" s="23">
        <f t="shared" si="11"/>
        <v>52.437902483900643</v>
      </c>
      <c r="BB56" s="14">
        <v>6522</v>
      </c>
      <c r="BC56" s="23">
        <v>1704</v>
      </c>
      <c r="BD56" s="23">
        <f t="shared" si="12"/>
        <v>26.126954921803129</v>
      </c>
      <c r="BE56" s="14">
        <v>6522</v>
      </c>
      <c r="BF56" s="14">
        <v>2077</v>
      </c>
      <c r="BG56" s="23">
        <f t="shared" si="13"/>
        <v>31.846059490953692</v>
      </c>
      <c r="BH56" s="14">
        <v>101049</v>
      </c>
      <c r="BI56" s="23">
        <v>34500.78</v>
      </c>
      <c r="BJ56" s="23">
        <f t="shared" si="14"/>
        <v>34.142623875545524</v>
      </c>
      <c r="BK56" s="22" t="s">
        <v>12</v>
      </c>
    </row>
    <row r="57" spans="1:63" ht="38.25" customHeight="1">
      <c r="A57" s="11">
        <v>7</v>
      </c>
      <c r="B57" s="12" t="s">
        <v>62</v>
      </c>
      <c r="C57" s="13">
        <v>739650</v>
      </c>
      <c r="D57" s="14">
        <v>739650</v>
      </c>
      <c r="E57" s="15" t="s">
        <v>17</v>
      </c>
      <c r="F57" s="14">
        <v>761320</v>
      </c>
      <c r="G57" s="14">
        <v>761320</v>
      </c>
      <c r="H57" s="15" t="s">
        <v>17</v>
      </c>
      <c r="I57" s="14">
        <v>568725</v>
      </c>
      <c r="J57" s="14">
        <v>76.891097140539443</v>
      </c>
      <c r="K57" s="14">
        <v>74.702490411390741</v>
      </c>
      <c r="L57" s="14">
        <v>568725</v>
      </c>
      <c r="M57" s="14">
        <v>76.891097140539443</v>
      </c>
      <c r="N57" s="14">
        <v>74.702490411390741</v>
      </c>
      <c r="O57" s="15" t="s">
        <v>17</v>
      </c>
      <c r="P57" s="15" t="s">
        <v>17</v>
      </c>
      <c r="Q57" s="15" t="s">
        <v>17</v>
      </c>
      <c r="R57" s="14">
        <v>39</v>
      </c>
      <c r="S57" s="14">
        <v>15</v>
      </c>
      <c r="T57" s="14">
        <f t="shared" si="0"/>
        <v>38.461538461538467</v>
      </c>
      <c r="U57" s="14">
        <v>39</v>
      </c>
      <c r="V57" s="14">
        <v>12</v>
      </c>
      <c r="W57" s="14">
        <f t="shared" si="1"/>
        <v>30.76923076923077</v>
      </c>
      <c r="X57" s="14">
        <v>39</v>
      </c>
      <c r="Y57" s="23">
        <v>0</v>
      </c>
      <c r="Z57" s="23">
        <f t="shared" si="2"/>
        <v>0</v>
      </c>
      <c r="AA57" s="14">
        <v>39</v>
      </c>
      <c r="AB57" s="14">
        <v>11</v>
      </c>
      <c r="AC57" s="14">
        <f t="shared" si="3"/>
        <v>28.205128205128204</v>
      </c>
      <c r="AD57" s="14">
        <v>39</v>
      </c>
      <c r="AE57" s="23">
        <v>1</v>
      </c>
      <c r="AF57" s="23">
        <f t="shared" si="4"/>
        <v>2.5641025641025639</v>
      </c>
      <c r="AG57" s="14">
        <v>39</v>
      </c>
      <c r="AH57" s="14">
        <v>13</v>
      </c>
      <c r="AI57" s="14">
        <f t="shared" si="5"/>
        <v>33.333333333333329</v>
      </c>
      <c r="AJ57" s="14">
        <v>39</v>
      </c>
      <c r="AK57" s="23">
        <v>7</v>
      </c>
      <c r="AL57" s="23">
        <f t="shared" si="6"/>
        <v>17.948717948717949</v>
      </c>
      <c r="AM57" s="14">
        <v>39</v>
      </c>
      <c r="AN57" s="14">
        <v>6</v>
      </c>
      <c r="AO57" s="23">
        <f t="shared" si="7"/>
        <v>15.384615384615385</v>
      </c>
      <c r="AP57" s="14">
        <v>39</v>
      </c>
      <c r="AQ57" s="23">
        <v>0</v>
      </c>
      <c r="AR57" s="23">
        <f t="shared" si="8"/>
        <v>0</v>
      </c>
      <c r="AS57" s="14">
        <v>39</v>
      </c>
      <c r="AT57" s="23">
        <v>7</v>
      </c>
      <c r="AU57" s="23">
        <f t="shared" si="9"/>
        <v>17.948717948717949</v>
      </c>
      <c r="AV57" s="14">
        <v>39</v>
      </c>
      <c r="AW57" s="23">
        <v>0</v>
      </c>
      <c r="AX57" s="23">
        <f t="shared" si="10"/>
        <v>0</v>
      </c>
      <c r="AY57" s="14">
        <v>39</v>
      </c>
      <c r="AZ57" s="23">
        <v>7</v>
      </c>
      <c r="BA57" s="23">
        <f t="shared" si="11"/>
        <v>17.948717948717949</v>
      </c>
      <c r="BB57" s="14">
        <v>39</v>
      </c>
      <c r="BC57" s="23">
        <v>2</v>
      </c>
      <c r="BD57" s="23">
        <v>0</v>
      </c>
      <c r="BE57" s="14">
        <v>39</v>
      </c>
      <c r="BF57" s="23">
        <v>2</v>
      </c>
      <c r="BG57" s="23">
        <f t="shared" si="13"/>
        <v>5.1282051282051277</v>
      </c>
      <c r="BH57" s="14">
        <v>374</v>
      </c>
      <c r="BI57" s="23">
        <v>4.26</v>
      </c>
      <c r="BJ57" s="23">
        <f t="shared" si="14"/>
        <v>1.1390374331550803</v>
      </c>
      <c r="BK57" s="22" t="s">
        <v>12</v>
      </c>
    </row>
    <row r="58" spans="1:63" ht="38.2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4">
        <v>12910</v>
      </c>
      <c r="G58" s="14">
        <v>12910</v>
      </c>
      <c r="H58" s="15" t="s">
        <v>17</v>
      </c>
      <c r="I58" s="14">
        <v>11830</v>
      </c>
      <c r="J58" s="15" t="s">
        <v>17</v>
      </c>
      <c r="K58" s="14">
        <v>91.634391944229279</v>
      </c>
      <c r="L58" s="14">
        <v>11830</v>
      </c>
      <c r="M58" s="15" t="s">
        <v>17</v>
      </c>
      <c r="N58" s="14">
        <v>91.634391944229279</v>
      </c>
      <c r="O58" s="15" t="s">
        <v>17</v>
      </c>
      <c r="P58" s="15" t="s">
        <v>17</v>
      </c>
      <c r="Q58" s="15" t="s">
        <v>17</v>
      </c>
      <c r="R58" s="15" t="s">
        <v>17</v>
      </c>
      <c r="S58" s="15"/>
      <c r="T58" s="15" t="s">
        <v>17</v>
      </c>
      <c r="U58" s="15" t="s">
        <v>17</v>
      </c>
      <c r="V58" s="15"/>
      <c r="W58" s="15" t="s">
        <v>17</v>
      </c>
      <c r="X58" s="15" t="s">
        <v>17</v>
      </c>
      <c r="Y58" s="15"/>
      <c r="Z58" s="15" t="s">
        <v>17</v>
      </c>
      <c r="AA58" s="15" t="s">
        <v>17</v>
      </c>
      <c r="AB58" s="15"/>
      <c r="AC58" s="15" t="s">
        <v>17</v>
      </c>
      <c r="AD58" s="15" t="s">
        <v>17</v>
      </c>
      <c r="AE58" s="15"/>
      <c r="AF58" s="15" t="s">
        <v>17</v>
      </c>
      <c r="AG58" s="15" t="s">
        <v>17</v>
      </c>
      <c r="AH58" s="15"/>
      <c r="AI58" s="15" t="s">
        <v>17</v>
      </c>
      <c r="AJ58" s="15" t="s">
        <v>17</v>
      </c>
      <c r="AK58" s="15"/>
      <c r="AL58" s="15" t="s">
        <v>17</v>
      </c>
      <c r="AM58" s="15" t="s">
        <v>17</v>
      </c>
      <c r="AN58" s="15"/>
      <c r="AO58" s="15" t="s">
        <v>17</v>
      </c>
      <c r="AP58" s="15" t="s">
        <v>17</v>
      </c>
      <c r="AQ58" s="15"/>
      <c r="AR58" s="23" t="s">
        <v>17</v>
      </c>
      <c r="AS58" s="15" t="s">
        <v>17</v>
      </c>
      <c r="AT58" s="15"/>
      <c r="AU58" s="23" t="s">
        <v>17</v>
      </c>
      <c r="AV58" s="15" t="s">
        <v>17</v>
      </c>
      <c r="AW58" s="15"/>
      <c r="AX58" s="23" t="s">
        <v>17</v>
      </c>
      <c r="AY58" s="15" t="s">
        <v>17</v>
      </c>
      <c r="AZ58" s="15"/>
      <c r="BA58" s="23" t="s">
        <v>17</v>
      </c>
      <c r="BB58" s="15" t="s">
        <v>17</v>
      </c>
      <c r="BC58" s="23"/>
      <c r="BD58" s="23" t="s">
        <v>17</v>
      </c>
      <c r="BE58" s="15" t="s">
        <v>17</v>
      </c>
      <c r="BF58" s="15"/>
      <c r="BG58" s="15" t="s">
        <v>17</v>
      </c>
      <c r="BH58" s="15" t="s">
        <v>17</v>
      </c>
      <c r="BI58" s="15"/>
      <c r="BJ58" s="23" t="s">
        <v>17</v>
      </c>
      <c r="BK58" s="22" t="s">
        <v>12</v>
      </c>
    </row>
    <row r="59" spans="1:63" ht="38.2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4">
        <v>15622.8</v>
      </c>
      <c r="G59" s="14">
        <v>15622.8</v>
      </c>
      <c r="H59" s="15" t="s">
        <v>17</v>
      </c>
      <c r="I59" s="14">
        <v>15622.8</v>
      </c>
      <c r="J59" s="15" t="s">
        <v>17</v>
      </c>
      <c r="K59" s="14">
        <v>100</v>
      </c>
      <c r="L59" s="14">
        <v>15622.8</v>
      </c>
      <c r="M59" s="15" t="s">
        <v>17</v>
      </c>
      <c r="N59" s="14">
        <v>100</v>
      </c>
      <c r="O59" s="15" t="s">
        <v>17</v>
      </c>
      <c r="P59" s="15" t="s">
        <v>17</v>
      </c>
      <c r="Q59" s="15" t="s">
        <v>17</v>
      </c>
      <c r="R59" s="15" t="s">
        <v>17</v>
      </c>
      <c r="S59" s="15"/>
      <c r="T59" s="15" t="s">
        <v>17</v>
      </c>
      <c r="U59" s="15" t="s">
        <v>17</v>
      </c>
      <c r="V59" s="15"/>
      <c r="W59" s="15" t="s">
        <v>17</v>
      </c>
      <c r="X59" s="15" t="s">
        <v>17</v>
      </c>
      <c r="Y59" s="15"/>
      <c r="Z59" s="15" t="s">
        <v>17</v>
      </c>
      <c r="AA59" s="15" t="s">
        <v>17</v>
      </c>
      <c r="AB59" s="15"/>
      <c r="AC59" s="15" t="s">
        <v>17</v>
      </c>
      <c r="AD59" s="15" t="s">
        <v>17</v>
      </c>
      <c r="AE59" s="15"/>
      <c r="AF59" s="15" t="s">
        <v>17</v>
      </c>
      <c r="AG59" s="15" t="s">
        <v>17</v>
      </c>
      <c r="AH59" s="15"/>
      <c r="AI59" s="15" t="s">
        <v>17</v>
      </c>
      <c r="AJ59" s="15" t="s">
        <v>17</v>
      </c>
      <c r="AK59" s="15"/>
      <c r="AL59" s="15" t="s">
        <v>17</v>
      </c>
      <c r="AM59" s="15" t="s">
        <v>17</v>
      </c>
      <c r="AN59" s="15"/>
      <c r="AO59" s="15" t="s">
        <v>17</v>
      </c>
      <c r="AP59" s="15" t="s">
        <v>17</v>
      </c>
      <c r="AQ59" s="15"/>
      <c r="AR59" s="23" t="s">
        <v>17</v>
      </c>
      <c r="AS59" s="15" t="s">
        <v>17</v>
      </c>
      <c r="AT59" s="15"/>
      <c r="AU59" s="23" t="s">
        <v>17</v>
      </c>
      <c r="AV59" s="15" t="s">
        <v>17</v>
      </c>
      <c r="AW59" s="15"/>
      <c r="AX59" s="23" t="s">
        <v>17</v>
      </c>
      <c r="AY59" s="15" t="s">
        <v>17</v>
      </c>
      <c r="AZ59" s="15"/>
      <c r="BA59" s="23" t="s">
        <v>17</v>
      </c>
      <c r="BB59" s="15" t="s">
        <v>17</v>
      </c>
      <c r="BC59" s="23"/>
      <c r="BD59" s="23" t="s">
        <v>17</v>
      </c>
      <c r="BE59" s="15" t="s">
        <v>17</v>
      </c>
      <c r="BF59" s="15"/>
      <c r="BG59" s="15" t="s">
        <v>17</v>
      </c>
      <c r="BH59" s="15" t="s">
        <v>17</v>
      </c>
      <c r="BI59" s="15"/>
      <c r="BJ59" s="23" t="s">
        <v>17</v>
      </c>
      <c r="BK59" s="22" t="s">
        <v>12</v>
      </c>
    </row>
    <row r="60" spans="1:63" ht="38.25" customHeight="1">
      <c r="A60" s="11">
        <v>10</v>
      </c>
      <c r="B60" s="12" t="s">
        <v>65</v>
      </c>
      <c r="C60" s="13">
        <v>655900</v>
      </c>
      <c r="D60" s="14">
        <v>655900</v>
      </c>
      <c r="E60" s="15" t="s">
        <v>17</v>
      </c>
      <c r="F60" s="14">
        <v>726830</v>
      </c>
      <c r="G60" s="14">
        <v>726830</v>
      </c>
      <c r="H60" s="15" t="s">
        <v>17</v>
      </c>
      <c r="I60" s="14">
        <v>431628.84</v>
      </c>
      <c r="J60" s="14">
        <v>65.807110840067082</v>
      </c>
      <c r="K60" s="14">
        <v>59.385116189480343</v>
      </c>
      <c r="L60" s="14">
        <v>431628.84</v>
      </c>
      <c r="M60" s="14">
        <v>65.807110840067082</v>
      </c>
      <c r="N60" s="14">
        <v>59.385116189480343</v>
      </c>
      <c r="O60" s="15" t="s">
        <v>17</v>
      </c>
      <c r="P60" s="15" t="s">
        <v>17</v>
      </c>
      <c r="Q60" s="15" t="s">
        <v>17</v>
      </c>
      <c r="R60" s="14">
        <v>8248</v>
      </c>
      <c r="S60" s="14">
        <v>1626</v>
      </c>
      <c r="T60" s="14">
        <f>(S60/R60)*100</f>
        <v>19.713870029097961</v>
      </c>
      <c r="U60" s="14">
        <v>8248</v>
      </c>
      <c r="V60" s="14">
        <v>5029</v>
      </c>
      <c r="W60" s="14">
        <f>(V60/U60)*100</f>
        <v>60.972356935014545</v>
      </c>
      <c r="X60" s="14">
        <v>8248</v>
      </c>
      <c r="Y60" s="14">
        <v>80</v>
      </c>
      <c r="Z60" s="14">
        <f>(Y60/X60)*100</f>
        <v>0.96993210475266745</v>
      </c>
      <c r="AA60" s="14">
        <v>8248</v>
      </c>
      <c r="AB60" s="14">
        <v>4943</v>
      </c>
      <c r="AC60" s="14">
        <f>(AB60/AA60)*100</f>
        <v>59.929679922405434</v>
      </c>
      <c r="AD60" s="14">
        <v>8248</v>
      </c>
      <c r="AE60" s="14">
        <v>6</v>
      </c>
      <c r="AF60" s="14">
        <f>(AE60/AD60)*100</f>
        <v>7.2744907856450047E-2</v>
      </c>
      <c r="AG60" s="14">
        <v>8248</v>
      </c>
      <c r="AH60" s="14">
        <v>5507</v>
      </c>
      <c r="AI60" s="14">
        <f>(AH60/AG60)*100</f>
        <v>66.767701260911736</v>
      </c>
      <c r="AJ60" s="14">
        <v>8248</v>
      </c>
      <c r="AK60" s="23">
        <v>0</v>
      </c>
      <c r="AL60" s="23">
        <f>(AK60/AJ60)*100</f>
        <v>0</v>
      </c>
      <c r="AM60" s="14">
        <v>8248</v>
      </c>
      <c r="AN60" s="14">
        <v>5507</v>
      </c>
      <c r="AO60" s="23">
        <f>(AN60/AM60)*100</f>
        <v>66.767701260911736</v>
      </c>
      <c r="AP60" s="14">
        <v>8248</v>
      </c>
      <c r="AQ60" s="23">
        <v>0</v>
      </c>
      <c r="AR60" s="23">
        <f>(AQ60/AP60)*100</f>
        <v>0</v>
      </c>
      <c r="AS60" s="14">
        <v>8248</v>
      </c>
      <c r="AT60" s="23">
        <v>7789</v>
      </c>
      <c r="AU60" s="23">
        <f>(AT60/AS60)*100</f>
        <v>94.43501454898157</v>
      </c>
      <c r="AV60" s="14">
        <v>8248</v>
      </c>
      <c r="AW60" s="23">
        <v>7688</v>
      </c>
      <c r="AX60" s="23">
        <f>(AW60/AV60)*100</f>
        <v>93.210475266731336</v>
      </c>
      <c r="AY60" s="14">
        <v>8248</v>
      </c>
      <c r="AZ60" s="23">
        <v>100</v>
      </c>
      <c r="BA60" s="23">
        <f>(AZ60/AY60)*100</f>
        <v>1.212415130940834</v>
      </c>
      <c r="BB60" s="14">
        <v>8248</v>
      </c>
      <c r="BC60" s="23">
        <v>872</v>
      </c>
      <c r="BD60" s="23">
        <f>(BC60/BB60)*100</f>
        <v>10.572259941804074</v>
      </c>
      <c r="BE60" s="14">
        <v>8248</v>
      </c>
      <c r="BF60" s="14">
        <v>1096</v>
      </c>
      <c r="BG60" s="23">
        <f>(BF60/BE60)*100</f>
        <v>13.288069835111543</v>
      </c>
      <c r="BH60" s="14">
        <v>90759</v>
      </c>
      <c r="BI60" s="23">
        <v>10835.23</v>
      </c>
      <c r="BJ60" s="23">
        <f>(BI60/BH60)*100</f>
        <v>11.938463403078483</v>
      </c>
      <c r="BK60" s="22" t="s">
        <v>12</v>
      </c>
    </row>
    <row r="61" spans="1:63" ht="38.25" customHeight="1">
      <c r="A61" s="11">
        <v>11</v>
      </c>
      <c r="B61" s="12" t="s">
        <v>66</v>
      </c>
      <c r="C61" s="13">
        <v>883540</v>
      </c>
      <c r="D61" s="14">
        <v>883540</v>
      </c>
      <c r="E61" s="15" t="s">
        <v>17</v>
      </c>
      <c r="F61" s="14">
        <v>980560</v>
      </c>
      <c r="G61" s="14">
        <v>980560</v>
      </c>
      <c r="H61" s="15" t="s">
        <v>17</v>
      </c>
      <c r="I61" s="14">
        <v>769276.05</v>
      </c>
      <c r="J61" s="14">
        <v>87.067484211241137</v>
      </c>
      <c r="K61" s="14">
        <v>78.45272599330994</v>
      </c>
      <c r="L61" s="14">
        <v>769276.05</v>
      </c>
      <c r="M61" s="14">
        <v>87.067484211241137</v>
      </c>
      <c r="N61" s="14">
        <v>78.45272599330994</v>
      </c>
      <c r="O61" s="15" t="s">
        <v>17</v>
      </c>
      <c r="P61" s="15" t="s">
        <v>17</v>
      </c>
      <c r="Q61" s="15" t="s">
        <v>17</v>
      </c>
      <c r="R61" s="14">
        <v>4857</v>
      </c>
      <c r="S61" s="14">
        <v>4909</v>
      </c>
      <c r="T61" s="14">
        <f>(S61/R61)*100</f>
        <v>101.07061972410953</v>
      </c>
      <c r="U61" s="14">
        <v>4857</v>
      </c>
      <c r="V61" s="14">
        <v>4871</v>
      </c>
      <c r="W61" s="14">
        <f>(V61/U61)*100</f>
        <v>100.28824377187564</v>
      </c>
      <c r="X61" s="14">
        <v>4857</v>
      </c>
      <c r="Y61" s="14">
        <v>0</v>
      </c>
      <c r="Z61" s="14">
        <f>(Y61/X61)*100</f>
        <v>0</v>
      </c>
      <c r="AA61" s="14">
        <v>4857</v>
      </c>
      <c r="AB61" s="14">
        <v>4842</v>
      </c>
      <c r="AC61" s="14">
        <f>(AB61/AA61)*100</f>
        <v>99.691167387276096</v>
      </c>
      <c r="AD61" s="14">
        <v>4857</v>
      </c>
      <c r="AE61" s="14">
        <v>29</v>
      </c>
      <c r="AF61" s="14">
        <f>(AE61/AD61)*100</f>
        <v>0.59707638459954704</v>
      </c>
      <c r="AG61" s="14">
        <v>4857</v>
      </c>
      <c r="AH61" s="14">
        <v>4856</v>
      </c>
      <c r="AI61" s="14">
        <f>(AH61/AG61)*100</f>
        <v>99.979411159151738</v>
      </c>
      <c r="AJ61" s="14">
        <v>4857</v>
      </c>
      <c r="AK61" s="14">
        <v>1164</v>
      </c>
      <c r="AL61" s="14">
        <f>(AK61/AJ61)*100</f>
        <v>23.965410747374925</v>
      </c>
      <c r="AM61" s="14">
        <v>4857</v>
      </c>
      <c r="AN61" s="14">
        <v>3444</v>
      </c>
      <c r="AO61" s="23">
        <f>(AN61/AM61)*100</f>
        <v>70.907967881408268</v>
      </c>
      <c r="AP61" s="14">
        <v>4857</v>
      </c>
      <c r="AQ61" s="23">
        <v>248</v>
      </c>
      <c r="AR61" s="23">
        <f>(AQ61/AP61)*100</f>
        <v>5.1060325303685401</v>
      </c>
      <c r="AS61" s="14">
        <v>4857</v>
      </c>
      <c r="AT61" s="23">
        <v>5347</v>
      </c>
      <c r="AU61" s="23">
        <f>(AT61/AS61)*100</f>
        <v>110.08853201564752</v>
      </c>
      <c r="AV61" s="14">
        <v>4857</v>
      </c>
      <c r="AW61" s="23">
        <v>770</v>
      </c>
      <c r="AX61" s="23">
        <f>(AW61/AV61)*100</f>
        <v>15.853407453160386</v>
      </c>
      <c r="AY61" s="14">
        <v>4857</v>
      </c>
      <c r="AZ61" s="23">
        <v>4561</v>
      </c>
      <c r="BA61" s="23">
        <f>(AZ61/AY61)*100</f>
        <v>93.905703108914977</v>
      </c>
      <c r="BB61" s="14">
        <v>4857</v>
      </c>
      <c r="BC61" s="23">
        <v>373</v>
      </c>
      <c r="BD61" s="23">
        <f>(BC61/BB61)*100</f>
        <v>7.679637636401071</v>
      </c>
      <c r="BE61" s="14">
        <v>4857</v>
      </c>
      <c r="BF61" s="14">
        <v>444</v>
      </c>
      <c r="BG61" s="23">
        <f>(BF61/BE61)*100</f>
        <v>9.1414453366275481</v>
      </c>
      <c r="BH61" s="14">
        <v>76719</v>
      </c>
      <c r="BI61" s="23">
        <v>7134.3</v>
      </c>
      <c r="BJ61" s="23">
        <f>(BI61/BH61)*100</f>
        <v>9.299260939271889</v>
      </c>
      <c r="BK61" s="22" t="s">
        <v>12</v>
      </c>
    </row>
    <row r="62" spans="1:63" ht="38.2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4">
        <v>18130</v>
      </c>
      <c r="G62" s="14">
        <v>18130</v>
      </c>
      <c r="H62" s="15" t="s">
        <v>17</v>
      </c>
      <c r="I62" s="14">
        <v>18130</v>
      </c>
      <c r="J62" s="15" t="s">
        <v>17</v>
      </c>
      <c r="K62" s="14">
        <v>100</v>
      </c>
      <c r="L62" s="14">
        <v>18130</v>
      </c>
      <c r="M62" s="15" t="s">
        <v>17</v>
      </c>
      <c r="N62" s="14">
        <v>100</v>
      </c>
      <c r="O62" s="15" t="s">
        <v>17</v>
      </c>
      <c r="P62" s="15" t="s">
        <v>17</v>
      </c>
      <c r="Q62" s="15" t="s">
        <v>17</v>
      </c>
      <c r="R62" s="15" t="s">
        <v>17</v>
      </c>
      <c r="S62" s="15"/>
      <c r="T62" s="15" t="s">
        <v>17</v>
      </c>
      <c r="U62" s="15" t="s">
        <v>17</v>
      </c>
      <c r="V62" s="15"/>
      <c r="W62" s="15" t="s">
        <v>17</v>
      </c>
      <c r="X62" s="15" t="s">
        <v>17</v>
      </c>
      <c r="Y62" s="15"/>
      <c r="Z62" s="15" t="s">
        <v>17</v>
      </c>
      <c r="AA62" s="15" t="s">
        <v>17</v>
      </c>
      <c r="AB62" s="15"/>
      <c r="AC62" s="15" t="s">
        <v>17</v>
      </c>
      <c r="AD62" s="15" t="s">
        <v>17</v>
      </c>
      <c r="AE62" s="15"/>
      <c r="AF62" s="15" t="s">
        <v>17</v>
      </c>
      <c r="AG62" s="15" t="s">
        <v>17</v>
      </c>
      <c r="AH62" s="15"/>
      <c r="AI62" s="15" t="s">
        <v>17</v>
      </c>
      <c r="AJ62" s="15" t="s">
        <v>17</v>
      </c>
      <c r="AK62" s="15"/>
      <c r="AL62" s="15" t="s">
        <v>17</v>
      </c>
      <c r="AM62" s="15" t="s">
        <v>17</v>
      </c>
      <c r="AN62" s="15"/>
      <c r="AO62" s="15" t="s">
        <v>17</v>
      </c>
      <c r="AP62" s="15" t="s">
        <v>17</v>
      </c>
      <c r="AQ62" s="15"/>
      <c r="AR62" s="23" t="s">
        <v>17</v>
      </c>
      <c r="AS62" s="15" t="s">
        <v>17</v>
      </c>
      <c r="AT62" s="15"/>
      <c r="AU62" s="23" t="s">
        <v>17</v>
      </c>
      <c r="AV62" s="15" t="s">
        <v>17</v>
      </c>
      <c r="AW62" s="15"/>
      <c r="AX62" s="23" t="s">
        <v>17</v>
      </c>
      <c r="AY62" s="15" t="s">
        <v>17</v>
      </c>
      <c r="AZ62" s="15"/>
      <c r="BA62" s="23" t="s">
        <v>17</v>
      </c>
      <c r="BB62" s="15" t="s">
        <v>17</v>
      </c>
      <c r="BC62" s="23"/>
      <c r="BD62" s="23" t="s">
        <v>17</v>
      </c>
      <c r="BE62" s="15" t="s">
        <v>17</v>
      </c>
      <c r="BF62" s="15"/>
      <c r="BG62" s="15" t="s">
        <v>17</v>
      </c>
      <c r="BH62" s="15" t="s">
        <v>17</v>
      </c>
      <c r="BI62" s="15"/>
      <c r="BJ62" s="23" t="s">
        <v>17</v>
      </c>
      <c r="BK62" s="22" t="s">
        <v>12</v>
      </c>
    </row>
    <row r="63" spans="1:63" ht="38.25" customHeight="1">
      <c r="A63" s="11">
        <v>13</v>
      </c>
      <c r="B63" s="12" t="s">
        <v>68</v>
      </c>
      <c r="C63" s="13">
        <v>412290</v>
      </c>
      <c r="D63" s="14">
        <v>412290</v>
      </c>
      <c r="E63" s="15" t="s">
        <v>17</v>
      </c>
      <c r="F63" s="14">
        <v>462330</v>
      </c>
      <c r="G63" s="14">
        <v>462330</v>
      </c>
      <c r="H63" s="15" t="s">
        <v>17</v>
      </c>
      <c r="I63" s="14">
        <v>345220.91</v>
      </c>
      <c r="J63" s="14">
        <v>83.732545053239221</v>
      </c>
      <c r="K63" s="14">
        <v>74.66980511755672</v>
      </c>
      <c r="L63" s="14">
        <v>345220.91</v>
      </c>
      <c r="M63" s="14">
        <v>83.732545053239221</v>
      </c>
      <c r="N63" s="14">
        <v>74.66980511755672</v>
      </c>
      <c r="O63" s="15" t="s">
        <v>17</v>
      </c>
      <c r="P63" s="15" t="s">
        <v>17</v>
      </c>
      <c r="Q63" s="15" t="s">
        <v>17</v>
      </c>
      <c r="R63" s="14">
        <v>498</v>
      </c>
      <c r="S63" s="14">
        <v>493</v>
      </c>
      <c r="T63" s="14">
        <f t="shared" ref="T63:T68" si="15">(S63/R63)*100</f>
        <v>98.99598393574297</v>
      </c>
      <c r="U63" s="14">
        <v>498</v>
      </c>
      <c r="V63" s="14">
        <v>472</v>
      </c>
      <c r="W63" s="14">
        <f t="shared" ref="W63:W68" si="16">(V63/U63)*100</f>
        <v>94.779116465863453</v>
      </c>
      <c r="X63" s="14">
        <v>498</v>
      </c>
      <c r="Y63" s="14">
        <v>234</v>
      </c>
      <c r="Z63" s="14">
        <f t="shared" ref="Z63:Z68" si="17">(Y63/X63)*100</f>
        <v>46.987951807228917</v>
      </c>
      <c r="AA63" s="14">
        <v>498</v>
      </c>
      <c r="AB63" s="23">
        <v>229</v>
      </c>
      <c r="AC63" s="23">
        <f>(AB63/AA63)*100</f>
        <v>45.983935742971887</v>
      </c>
      <c r="AD63" s="14">
        <v>498</v>
      </c>
      <c r="AE63" s="14">
        <v>9</v>
      </c>
      <c r="AF63" s="14">
        <f t="shared" ref="AF63:AF68" si="18">(AE63/AD63)*100</f>
        <v>1.8072289156626504</v>
      </c>
      <c r="AG63" s="14">
        <v>498</v>
      </c>
      <c r="AH63" s="23">
        <v>387</v>
      </c>
      <c r="AI63" s="23">
        <f t="shared" ref="AI63:AI68" si="19">(AH63/AG63)*100</f>
        <v>77.710843373493972</v>
      </c>
      <c r="AJ63" s="14">
        <v>498</v>
      </c>
      <c r="AK63" s="23">
        <v>278</v>
      </c>
      <c r="AL63" s="23">
        <f t="shared" ref="AL63:AL68" si="20">(AK63/AJ63)*100</f>
        <v>55.823293172690761</v>
      </c>
      <c r="AM63" s="14">
        <v>498</v>
      </c>
      <c r="AN63" s="23">
        <v>109</v>
      </c>
      <c r="AO63" s="23">
        <f t="shared" ref="AO63:AO68" si="21">(AN63/AM63)*100</f>
        <v>21.887550200803211</v>
      </c>
      <c r="AP63" s="14">
        <v>498</v>
      </c>
      <c r="AQ63" s="23">
        <v>0</v>
      </c>
      <c r="AR63" s="23">
        <f t="shared" ref="AR63:AR68" si="22">(AQ63/AP63)*100</f>
        <v>0</v>
      </c>
      <c r="AS63" s="14">
        <v>498</v>
      </c>
      <c r="AT63" s="23">
        <v>114</v>
      </c>
      <c r="AU63" s="23">
        <f t="shared" ref="AU63:AU68" si="23">(AT63/AS63)*100</f>
        <v>22.891566265060241</v>
      </c>
      <c r="AV63" s="14">
        <v>498</v>
      </c>
      <c r="AW63" s="23">
        <v>110</v>
      </c>
      <c r="AX63" s="23">
        <f t="shared" ref="AX63:AX68" si="24">(AW63/AV63)*100</f>
        <v>22.08835341365462</v>
      </c>
      <c r="AY63" s="14">
        <v>498</v>
      </c>
      <c r="AZ63" s="23">
        <v>4</v>
      </c>
      <c r="BA63" s="23">
        <f t="shared" ref="BA63:BA68" si="25">(AZ63/AY63)*100</f>
        <v>0.80321285140562237</v>
      </c>
      <c r="BB63" s="14">
        <v>498</v>
      </c>
      <c r="BC63" s="23">
        <v>304</v>
      </c>
      <c r="BD63" s="23">
        <f t="shared" ref="BD63:BD68" si="26">(BC63/BB63)*100</f>
        <v>61.044176706827315</v>
      </c>
      <c r="BE63" s="14">
        <v>498</v>
      </c>
      <c r="BF63" s="14">
        <v>378</v>
      </c>
      <c r="BG63" s="23">
        <f t="shared" ref="BG63:BG68" si="27">(BF63/BE63)*100</f>
        <v>75.903614457831324</v>
      </c>
      <c r="BH63" s="14">
        <v>4945</v>
      </c>
      <c r="BI63" s="23">
        <v>4205.57</v>
      </c>
      <c r="BJ63" s="23">
        <f t="shared" ref="BJ63:BJ68" si="28">(BI63/BH63)*100</f>
        <v>85.046916076845292</v>
      </c>
      <c r="BK63" s="22" t="s">
        <v>12</v>
      </c>
    </row>
    <row r="64" spans="1:63" ht="38.25" customHeight="1">
      <c r="A64" s="11">
        <v>14</v>
      </c>
      <c r="B64" s="12" t="s">
        <v>69</v>
      </c>
      <c r="C64" s="13">
        <v>558650</v>
      </c>
      <c r="D64" s="14">
        <v>558650</v>
      </c>
      <c r="E64" s="15" t="s">
        <v>17</v>
      </c>
      <c r="F64" s="14">
        <v>617900</v>
      </c>
      <c r="G64" s="14">
        <v>617900</v>
      </c>
      <c r="H64" s="15" t="s">
        <v>17</v>
      </c>
      <c r="I64" s="14">
        <v>461717.88</v>
      </c>
      <c r="J64" s="14">
        <v>82.648864226259732</v>
      </c>
      <c r="K64" s="14">
        <v>74.723722285159411</v>
      </c>
      <c r="L64" s="14">
        <v>461717.88</v>
      </c>
      <c r="M64" s="14">
        <v>82.648864226259732</v>
      </c>
      <c r="N64" s="14">
        <v>74.723722285159411</v>
      </c>
      <c r="O64" s="15" t="s">
        <v>17</v>
      </c>
      <c r="P64" s="15" t="s">
        <v>17</v>
      </c>
      <c r="Q64" s="15" t="s">
        <v>17</v>
      </c>
      <c r="R64" s="14">
        <v>518</v>
      </c>
      <c r="S64" s="14">
        <v>696</v>
      </c>
      <c r="T64" s="14">
        <f t="shared" si="15"/>
        <v>134.36293436293437</v>
      </c>
      <c r="U64" s="14">
        <v>518</v>
      </c>
      <c r="V64" s="14">
        <v>685</v>
      </c>
      <c r="W64" s="14">
        <f t="shared" si="16"/>
        <v>132.23938223938222</v>
      </c>
      <c r="X64" s="14">
        <v>518</v>
      </c>
      <c r="Y64" s="14">
        <v>107</v>
      </c>
      <c r="Z64" s="14">
        <f t="shared" si="17"/>
        <v>20.656370656370658</v>
      </c>
      <c r="AA64" s="14">
        <v>518</v>
      </c>
      <c r="AB64" s="14">
        <v>519</v>
      </c>
      <c r="AC64" s="14">
        <f>(AB64/AA64)*100</f>
        <v>100.1930501930502</v>
      </c>
      <c r="AD64" s="14">
        <v>518</v>
      </c>
      <c r="AE64" s="14">
        <v>59</v>
      </c>
      <c r="AF64" s="14">
        <f t="shared" si="18"/>
        <v>11.389961389961389</v>
      </c>
      <c r="AG64" s="14">
        <v>518</v>
      </c>
      <c r="AH64" s="14">
        <v>601</v>
      </c>
      <c r="AI64" s="14">
        <f t="shared" si="19"/>
        <v>116.02316602316603</v>
      </c>
      <c r="AJ64" s="14">
        <v>518</v>
      </c>
      <c r="AK64" s="14">
        <v>331</v>
      </c>
      <c r="AL64" s="14">
        <f t="shared" si="20"/>
        <v>63.899613899613904</v>
      </c>
      <c r="AM64" s="14">
        <v>518</v>
      </c>
      <c r="AN64" s="23">
        <v>257</v>
      </c>
      <c r="AO64" s="23">
        <f t="shared" si="21"/>
        <v>49.613899613899612</v>
      </c>
      <c r="AP64" s="14">
        <v>518</v>
      </c>
      <c r="AQ64" s="23">
        <v>6</v>
      </c>
      <c r="AR64" s="23">
        <f t="shared" si="22"/>
        <v>1.1583011583011582</v>
      </c>
      <c r="AS64" s="14">
        <v>518</v>
      </c>
      <c r="AT64" s="23">
        <v>356</v>
      </c>
      <c r="AU64" s="23">
        <f t="shared" si="23"/>
        <v>68.725868725868722</v>
      </c>
      <c r="AV64" s="14">
        <v>518</v>
      </c>
      <c r="AW64" s="23">
        <v>0</v>
      </c>
      <c r="AX64" s="23">
        <f t="shared" si="24"/>
        <v>0</v>
      </c>
      <c r="AY64" s="14">
        <v>518</v>
      </c>
      <c r="AZ64" s="23">
        <v>348</v>
      </c>
      <c r="BA64" s="23">
        <f t="shared" si="25"/>
        <v>67.181467181467184</v>
      </c>
      <c r="BB64" s="14">
        <v>518</v>
      </c>
      <c r="BC64" s="23">
        <v>210</v>
      </c>
      <c r="BD64" s="23">
        <f t="shared" si="26"/>
        <v>40.54054054054054</v>
      </c>
      <c r="BE64" s="14">
        <v>518</v>
      </c>
      <c r="BF64" s="14">
        <v>248</v>
      </c>
      <c r="BG64" s="23">
        <f t="shared" si="27"/>
        <v>47.876447876447877</v>
      </c>
      <c r="BH64" s="14">
        <v>5804</v>
      </c>
      <c r="BI64" s="23">
        <v>3513.57</v>
      </c>
      <c r="BJ64" s="23">
        <f t="shared" si="28"/>
        <v>60.537043418332189</v>
      </c>
      <c r="BK64" s="22" t="s">
        <v>12</v>
      </c>
    </row>
    <row r="65" spans="1:63" ht="38.25" customHeight="1">
      <c r="A65" s="11">
        <v>15</v>
      </c>
      <c r="B65" s="12" t="s">
        <v>70</v>
      </c>
      <c r="C65" s="13">
        <v>633770</v>
      </c>
      <c r="D65" s="14">
        <v>633770</v>
      </c>
      <c r="E65" s="15" t="s">
        <v>17</v>
      </c>
      <c r="F65" s="14">
        <v>705950</v>
      </c>
      <c r="G65" s="14">
        <v>705950</v>
      </c>
      <c r="H65" s="15" t="s">
        <v>17</v>
      </c>
      <c r="I65" s="14">
        <v>407402.7</v>
      </c>
      <c r="J65" s="14">
        <v>64.282421067579719</v>
      </c>
      <c r="K65" s="14">
        <v>57.709851972519296</v>
      </c>
      <c r="L65" s="14">
        <v>407402.7</v>
      </c>
      <c r="M65" s="14">
        <v>64.282421067579719</v>
      </c>
      <c r="N65" s="14">
        <v>57.709851972519296</v>
      </c>
      <c r="O65" s="15" t="s">
        <v>17</v>
      </c>
      <c r="P65" s="15" t="s">
        <v>17</v>
      </c>
      <c r="Q65" s="15" t="s">
        <v>17</v>
      </c>
      <c r="R65" s="14">
        <v>3518</v>
      </c>
      <c r="S65" s="14">
        <v>2205</v>
      </c>
      <c r="T65" s="14">
        <f t="shared" si="15"/>
        <v>62.677657760090966</v>
      </c>
      <c r="U65" s="14">
        <v>3518</v>
      </c>
      <c r="V65" s="14">
        <v>2176</v>
      </c>
      <c r="W65" s="14">
        <f t="shared" si="16"/>
        <v>61.853325753268905</v>
      </c>
      <c r="X65" s="14">
        <v>3518</v>
      </c>
      <c r="Y65" s="14">
        <v>5</v>
      </c>
      <c r="Z65" s="14">
        <f t="shared" si="17"/>
        <v>0.14212620807276863</v>
      </c>
      <c r="AA65" s="14">
        <v>3518</v>
      </c>
      <c r="AB65" s="23">
        <v>2111</v>
      </c>
      <c r="AC65" s="15" t="s">
        <v>17</v>
      </c>
      <c r="AD65" s="14">
        <v>3518</v>
      </c>
      <c r="AE65" s="14">
        <v>60</v>
      </c>
      <c r="AF65" s="14">
        <f t="shared" si="18"/>
        <v>1.7055144968732234</v>
      </c>
      <c r="AG65" s="14">
        <v>3518</v>
      </c>
      <c r="AH65" s="14">
        <v>7745</v>
      </c>
      <c r="AI65" s="14">
        <f t="shared" si="19"/>
        <v>220.1534963047186</v>
      </c>
      <c r="AJ65" s="14">
        <v>3518</v>
      </c>
      <c r="AK65" s="14">
        <v>2784</v>
      </c>
      <c r="AL65" s="14">
        <f t="shared" si="20"/>
        <v>79.135872654917577</v>
      </c>
      <c r="AM65" s="14">
        <v>3518</v>
      </c>
      <c r="AN65" s="23">
        <v>4947</v>
      </c>
      <c r="AO65" s="23">
        <f t="shared" si="21"/>
        <v>140.61967026719725</v>
      </c>
      <c r="AP65" s="14">
        <v>3518</v>
      </c>
      <c r="AQ65" s="23">
        <v>14</v>
      </c>
      <c r="AR65" s="23">
        <f t="shared" si="22"/>
        <v>0.39795338260375218</v>
      </c>
      <c r="AS65" s="14">
        <v>3518</v>
      </c>
      <c r="AT65" s="23">
        <v>5021</v>
      </c>
      <c r="AU65" s="23">
        <f t="shared" si="23"/>
        <v>142.72313814667424</v>
      </c>
      <c r="AV65" s="14">
        <v>3518</v>
      </c>
      <c r="AW65" s="23">
        <v>4485</v>
      </c>
      <c r="AX65" s="23">
        <f t="shared" si="24"/>
        <v>127.48720864127345</v>
      </c>
      <c r="AY65" s="14">
        <v>3518</v>
      </c>
      <c r="AZ65" s="23">
        <v>533</v>
      </c>
      <c r="BA65" s="23">
        <f t="shared" si="25"/>
        <v>15.150653780557136</v>
      </c>
      <c r="BB65" s="14">
        <v>3518</v>
      </c>
      <c r="BC65" s="23">
        <v>1888</v>
      </c>
      <c r="BD65" s="23">
        <f t="shared" si="26"/>
        <v>53.666856168277434</v>
      </c>
      <c r="BE65" s="14">
        <v>3518</v>
      </c>
      <c r="BF65" s="14">
        <v>2353</v>
      </c>
      <c r="BG65" s="23">
        <f t="shared" si="27"/>
        <v>66.884593519044913</v>
      </c>
      <c r="BH65" s="14">
        <v>44459</v>
      </c>
      <c r="BI65" s="23">
        <v>25195.759999999998</v>
      </c>
      <c r="BJ65" s="23">
        <f t="shared" si="28"/>
        <v>56.671899952765472</v>
      </c>
      <c r="BK65" s="22" t="s">
        <v>12</v>
      </c>
    </row>
    <row r="66" spans="1:63" ht="38.25" customHeight="1">
      <c r="A66" s="11">
        <v>16</v>
      </c>
      <c r="B66" s="12" t="s">
        <v>71</v>
      </c>
      <c r="C66" s="13">
        <v>1448160</v>
      </c>
      <c r="D66" s="14">
        <v>1448160</v>
      </c>
      <c r="E66" s="15" t="s">
        <v>17</v>
      </c>
      <c r="F66" s="14">
        <v>1458080</v>
      </c>
      <c r="G66" s="14">
        <v>1458080</v>
      </c>
      <c r="H66" s="15" t="s">
        <v>17</v>
      </c>
      <c r="I66" s="14">
        <v>1162783</v>
      </c>
      <c r="J66" s="14">
        <v>80.29382112473759</v>
      </c>
      <c r="K66" s="14">
        <v>79.747544716339291</v>
      </c>
      <c r="L66" s="14">
        <v>1162783</v>
      </c>
      <c r="M66" s="14">
        <v>80.29382112473759</v>
      </c>
      <c r="N66" s="14">
        <v>79.747544716339291</v>
      </c>
      <c r="O66" s="15" t="s">
        <v>17</v>
      </c>
      <c r="P66" s="15" t="s">
        <v>17</v>
      </c>
      <c r="Q66" s="15" t="s">
        <v>17</v>
      </c>
      <c r="R66" s="14">
        <v>10969</v>
      </c>
      <c r="S66" s="14">
        <v>7214</v>
      </c>
      <c r="T66" s="14">
        <f t="shared" si="15"/>
        <v>65.767162002005648</v>
      </c>
      <c r="U66" s="14">
        <v>10969</v>
      </c>
      <c r="V66" s="14">
        <v>7189</v>
      </c>
      <c r="W66" s="14">
        <f t="shared" si="16"/>
        <v>65.539246968730055</v>
      </c>
      <c r="X66" s="14">
        <v>10969</v>
      </c>
      <c r="Y66" s="14">
        <v>3784</v>
      </c>
      <c r="Z66" s="14">
        <f t="shared" si="17"/>
        <v>34.497219436594037</v>
      </c>
      <c r="AA66" s="14">
        <v>10969</v>
      </c>
      <c r="AB66" s="14">
        <v>2681</v>
      </c>
      <c r="AC66" s="14">
        <f>(AB66/AA66)*100</f>
        <v>24.441608168474794</v>
      </c>
      <c r="AD66" s="14">
        <v>10969</v>
      </c>
      <c r="AE66" s="14">
        <v>724</v>
      </c>
      <c r="AF66" s="14">
        <f t="shared" si="18"/>
        <v>6.6004193636612269</v>
      </c>
      <c r="AG66" s="14">
        <v>10969</v>
      </c>
      <c r="AH66" s="23">
        <v>4515</v>
      </c>
      <c r="AI66" s="23">
        <f t="shared" si="19"/>
        <v>41.161455009572435</v>
      </c>
      <c r="AJ66" s="14">
        <v>10969</v>
      </c>
      <c r="AK66" s="23">
        <v>528</v>
      </c>
      <c r="AL66" s="23">
        <f t="shared" si="20"/>
        <v>4.8135655027805635</v>
      </c>
      <c r="AM66" s="14">
        <v>10969</v>
      </c>
      <c r="AN66" s="23">
        <v>3934</v>
      </c>
      <c r="AO66" s="23">
        <f t="shared" si="21"/>
        <v>35.864709636247603</v>
      </c>
      <c r="AP66" s="14">
        <v>10969</v>
      </c>
      <c r="AQ66" s="23">
        <v>53</v>
      </c>
      <c r="AR66" s="23">
        <f t="shared" si="22"/>
        <v>0.48317987054426104</v>
      </c>
      <c r="AS66" s="14">
        <v>10969</v>
      </c>
      <c r="AT66" s="23">
        <v>3949</v>
      </c>
      <c r="AU66" s="23">
        <f t="shared" si="23"/>
        <v>36.001458656212968</v>
      </c>
      <c r="AV66" s="14">
        <v>10969</v>
      </c>
      <c r="AW66" s="23">
        <v>0</v>
      </c>
      <c r="AX66" s="23">
        <f t="shared" si="24"/>
        <v>0</v>
      </c>
      <c r="AY66" s="14">
        <v>10969</v>
      </c>
      <c r="AZ66" s="23">
        <v>3852</v>
      </c>
      <c r="BA66" s="23">
        <f t="shared" si="25"/>
        <v>35.117148327103656</v>
      </c>
      <c r="BB66" s="14">
        <v>10969</v>
      </c>
      <c r="BC66" s="23">
        <v>2173</v>
      </c>
      <c r="BD66" s="23">
        <f t="shared" si="26"/>
        <v>19.810374692314706</v>
      </c>
      <c r="BE66" s="14">
        <v>10969</v>
      </c>
      <c r="BF66" s="14">
        <v>2707</v>
      </c>
      <c r="BG66" s="23">
        <f t="shared" si="27"/>
        <v>24.678639803081413</v>
      </c>
      <c r="BH66" s="14">
        <v>142175</v>
      </c>
      <c r="BI66" s="23">
        <v>36850.89</v>
      </c>
      <c r="BJ66" s="23">
        <f t="shared" si="28"/>
        <v>25.919388078072796</v>
      </c>
      <c r="BK66" s="22" t="s">
        <v>12</v>
      </c>
    </row>
    <row r="67" spans="1:63" ht="38.25" customHeight="1">
      <c r="A67" s="11">
        <v>17</v>
      </c>
      <c r="B67" s="12" t="s">
        <v>72</v>
      </c>
      <c r="C67" s="13">
        <v>1902600</v>
      </c>
      <c r="D67" s="14">
        <v>1902600</v>
      </c>
      <c r="E67" s="15" t="s">
        <v>17</v>
      </c>
      <c r="F67" s="14">
        <v>1965488</v>
      </c>
      <c r="G67" s="14">
        <v>1965488</v>
      </c>
      <c r="H67" s="15" t="s">
        <v>17</v>
      </c>
      <c r="I67" s="14">
        <v>1387458.7</v>
      </c>
      <c r="J67" s="14">
        <v>72.924350888258175</v>
      </c>
      <c r="K67" s="14">
        <v>70.591054231824359</v>
      </c>
      <c r="L67" s="14">
        <v>1387458.7</v>
      </c>
      <c r="M67" s="14">
        <v>72.924350888258175</v>
      </c>
      <c r="N67" s="14">
        <v>70.591054231824359</v>
      </c>
      <c r="O67" s="15" t="s">
        <v>17</v>
      </c>
      <c r="P67" s="15" t="s">
        <v>17</v>
      </c>
      <c r="Q67" s="15" t="s">
        <v>17</v>
      </c>
      <c r="R67" s="14">
        <v>25256</v>
      </c>
      <c r="S67" s="14">
        <v>21221</v>
      </c>
      <c r="T67" s="14">
        <f t="shared" si="15"/>
        <v>84.023598352866642</v>
      </c>
      <c r="U67" s="14">
        <v>25256</v>
      </c>
      <c r="V67" s="14">
        <v>20995</v>
      </c>
      <c r="W67" s="14">
        <f t="shared" si="16"/>
        <v>83.128761482420018</v>
      </c>
      <c r="X67" s="14">
        <v>25256</v>
      </c>
      <c r="Y67" s="14">
        <v>623</v>
      </c>
      <c r="Z67" s="14">
        <f t="shared" si="17"/>
        <v>2.4667405764966741</v>
      </c>
      <c r="AA67" s="14">
        <v>25256</v>
      </c>
      <c r="AB67" s="14">
        <v>20224</v>
      </c>
      <c r="AC67" s="14">
        <f>(AB67/AA67)*100</f>
        <v>80.076021539436169</v>
      </c>
      <c r="AD67" s="14">
        <v>25256</v>
      </c>
      <c r="AE67" s="14">
        <v>148</v>
      </c>
      <c r="AF67" s="14">
        <f t="shared" si="18"/>
        <v>0.58599936648717144</v>
      </c>
      <c r="AG67" s="14">
        <v>25256</v>
      </c>
      <c r="AH67" s="14">
        <v>20226</v>
      </c>
      <c r="AI67" s="14">
        <f t="shared" si="19"/>
        <v>80.083940449794113</v>
      </c>
      <c r="AJ67" s="14">
        <v>25256</v>
      </c>
      <c r="AK67" s="14">
        <v>9833</v>
      </c>
      <c r="AL67" s="14">
        <f t="shared" si="20"/>
        <v>38.933322774786191</v>
      </c>
      <c r="AM67" s="14">
        <v>25256</v>
      </c>
      <c r="AN67" s="14">
        <v>10246</v>
      </c>
      <c r="AO67" s="23">
        <f t="shared" si="21"/>
        <v>40.568577763699714</v>
      </c>
      <c r="AP67" s="14">
        <v>25256</v>
      </c>
      <c r="AQ67" s="23">
        <v>147</v>
      </c>
      <c r="AR67" s="23">
        <f t="shared" si="22"/>
        <v>0.58203991130820398</v>
      </c>
      <c r="AS67" s="14">
        <v>25256</v>
      </c>
      <c r="AT67" s="23">
        <v>26099</v>
      </c>
      <c r="AU67" s="23">
        <f t="shared" si="23"/>
        <v>103.3378207158695</v>
      </c>
      <c r="AV67" s="14">
        <v>25256</v>
      </c>
      <c r="AW67" s="23">
        <v>13274</v>
      </c>
      <c r="AX67" s="23">
        <f t="shared" si="24"/>
        <v>52.557808045612916</v>
      </c>
      <c r="AY67" s="14">
        <v>25256</v>
      </c>
      <c r="AZ67" s="23">
        <v>12791</v>
      </c>
      <c r="BA67" s="23">
        <f t="shared" si="25"/>
        <v>50.645391194171687</v>
      </c>
      <c r="BB67" s="14">
        <v>25256</v>
      </c>
      <c r="BC67" s="23">
        <v>1208</v>
      </c>
      <c r="BD67" s="23">
        <f t="shared" si="26"/>
        <v>4.7830218561925886</v>
      </c>
      <c r="BE67" s="14">
        <v>25256</v>
      </c>
      <c r="BF67" s="14">
        <v>1442</v>
      </c>
      <c r="BG67" s="23">
        <f t="shared" si="27"/>
        <v>5.7095343680709538</v>
      </c>
      <c r="BH67" s="14">
        <v>371417</v>
      </c>
      <c r="BI67" s="23">
        <v>25430.06</v>
      </c>
      <c r="BJ67" s="23">
        <f t="shared" si="28"/>
        <v>6.8467679185390011</v>
      </c>
      <c r="BK67" s="22" t="s">
        <v>12</v>
      </c>
    </row>
    <row r="68" spans="1:63" ht="38.25" customHeight="1">
      <c r="A68" s="11">
        <v>18</v>
      </c>
      <c r="B68" s="12" t="s">
        <v>73</v>
      </c>
      <c r="C68" s="13">
        <v>637760</v>
      </c>
      <c r="D68" s="14">
        <v>637760</v>
      </c>
      <c r="E68" s="15" t="s">
        <v>17</v>
      </c>
      <c r="F68" s="14">
        <v>685390</v>
      </c>
      <c r="G68" s="14">
        <v>685390</v>
      </c>
      <c r="H68" s="15" t="s">
        <v>17</v>
      </c>
      <c r="I68" s="14">
        <v>430496.57</v>
      </c>
      <c r="J68" s="14">
        <v>67.501343765679877</v>
      </c>
      <c r="K68" s="14">
        <v>62.810453902157896</v>
      </c>
      <c r="L68" s="14">
        <v>430496.57</v>
      </c>
      <c r="M68" s="14">
        <v>67.501343765679877</v>
      </c>
      <c r="N68" s="14">
        <v>62.810453902157896</v>
      </c>
      <c r="O68" s="15" t="s">
        <v>17</v>
      </c>
      <c r="P68" s="15" t="s">
        <v>17</v>
      </c>
      <c r="Q68" s="15" t="s">
        <v>17</v>
      </c>
      <c r="R68" s="14">
        <v>4500</v>
      </c>
      <c r="S68" s="14">
        <v>1015</v>
      </c>
      <c r="T68" s="14">
        <f t="shared" si="15"/>
        <v>22.555555555555557</v>
      </c>
      <c r="U68" s="14">
        <v>4500</v>
      </c>
      <c r="V68" s="14">
        <v>1016</v>
      </c>
      <c r="W68" s="14">
        <f t="shared" si="16"/>
        <v>22.577777777777776</v>
      </c>
      <c r="X68" s="14">
        <v>4500</v>
      </c>
      <c r="Y68" s="23">
        <v>1</v>
      </c>
      <c r="Z68" s="23">
        <f t="shared" si="17"/>
        <v>2.2222222222222223E-2</v>
      </c>
      <c r="AA68" s="14">
        <v>4500</v>
      </c>
      <c r="AB68" s="14">
        <v>1008</v>
      </c>
      <c r="AC68" s="14">
        <f>(AB68/AA68)*100</f>
        <v>22.400000000000002</v>
      </c>
      <c r="AD68" s="14">
        <v>4500</v>
      </c>
      <c r="AE68" s="14">
        <v>7</v>
      </c>
      <c r="AF68" s="14">
        <f t="shared" si="18"/>
        <v>0.15555555555555556</v>
      </c>
      <c r="AG68" s="14">
        <v>4500</v>
      </c>
      <c r="AH68" s="14">
        <v>1018</v>
      </c>
      <c r="AI68" s="14">
        <f t="shared" si="19"/>
        <v>22.62222222222222</v>
      </c>
      <c r="AJ68" s="14">
        <v>4500</v>
      </c>
      <c r="AK68" s="14">
        <v>269</v>
      </c>
      <c r="AL68" s="14">
        <f t="shared" si="20"/>
        <v>5.9777777777777779</v>
      </c>
      <c r="AM68" s="14">
        <v>4500</v>
      </c>
      <c r="AN68" s="14">
        <v>747</v>
      </c>
      <c r="AO68" s="23">
        <f t="shared" si="21"/>
        <v>16.600000000000001</v>
      </c>
      <c r="AP68" s="14">
        <v>4500</v>
      </c>
      <c r="AQ68" s="23">
        <v>2</v>
      </c>
      <c r="AR68" s="23">
        <f t="shared" si="22"/>
        <v>4.4444444444444446E-2</v>
      </c>
      <c r="AS68" s="14">
        <v>4500</v>
      </c>
      <c r="AT68" s="23">
        <v>3884</v>
      </c>
      <c r="AU68" s="23">
        <f t="shared" si="23"/>
        <v>86.311111111111117</v>
      </c>
      <c r="AV68" s="14">
        <v>4500</v>
      </c>
      <c r="AW68" s="23">
        <v>1928</v>
      </c>
      <c r="AX68" s="23">
        <f t="shared" si="24"/>
        <v>42.844444444444449</v>
      </c>
      <c r="AY68" s="14">
        <v>4500</v>
      </c>
      <c r="AZ68" s="23">
        <v>1941</v>
      </c>
      <c r="BA68" s="23">
        <f t="shared" si="25"/>
        <v>43.133333333333333</v>
      </c>
      <c r="BB68" s="14">
        <v>4500</v>
      </c>
      <c r="BC68" s="23">
        <v>609</v>
      </c>
      <c r="BD68" s="23">
        <f t="shared" si="26"/>
        <v>13.533333333333333</v>
      </c>
      <c r="BE68" s="14">
        <v>4500</v>
      </c>
      <c r="BF68" s="14">
        <v>741</v>
      </c>
      <c r="BG68" s="23">
        <f t="shared" si="27"/>
        <v>16.466666666666665</v>
      </c>
      <c r="BH68" s="14">
        <v>62941</v>
      </c>
      <c r="BI68" s="23">
        <v>11599.03</v>
      </c>
      <c r="BJ68" s="23">
        <f t="shared" si="28"/>
        <v>18.428417089019877</v>
      </c>
      <c r="BK68" s="22" t="s">
        <v>12</v>
      </c>
    </row>
    <row r="69" spans="1:63" ht="38.2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5" t="s">
        <v>17</v>
      </c>
      <c r="S69" s="15"/>
      <c r="T69" s="15" t="s">
        <v>17</v>
      </c>
      <c r="U69" s="15" t="s">
        <v>17</v>
      </c>
      <c r="V69" s="15"/>
      <c r="W69" s="15" t="s">
        <v>17</v>
      </c>
      <c r="X69" s="15" t="s">
        <v>17</v>
      </c>
      <c r="Y69" s="15"/>
      <c r="Z69" s="15" t="s">
        <v>17</v>
      </c>
      <c r="AA69" s="15" t="s">
        <v>17</v>
      </c>
      <c r="AB69" s="15"/>
      <c r="AC69" s="15" t="s">
        <v>17</v>
      </c>
      <c r="AD69" s="15" t="s">
        <v>17</v>
      </c>
      <c r="AE69" s="15"/>
      <c r="AF69" s="15" t="s">
        <v>17</v>
      </c>
      <c r="AG69" s="15" t="s">
        <v>17</v>
      </c>
      <c r="AH69" s="15"/>
      <c r="AI69" s="15" t="s">
        <v>17</v>
      </c>
      <c r="AJ69" s="15" t="s">
        <v>17</v>
      </c>
      <c r="AK69" s="15"/>
      <c r="AL69" s="15" t="s">
        <v>17</v>
      </c>
      <c r="AM69" s="15" t="s">
        <v>17</v>
      </c>
      <c r="AN69" s="15"/>
      <c r="AO69" s="15" t="s">
        <v>17</v>
      </c>
      <c r="AP69" s="15" t="s">
        <v>17</v>
      </c>
      <c r="AQ69" s="15"/>
      <c r="AR69" s="23" t="s">
        <v>17</v>
      </c>
      <c r="AS69" s="15" t="s">
        <v>17</v>
      </c>
      <c r="AT69" s="15"/>
      <c r="AU69" s="23" t="s">
        <v>17</v>
      </c>
      <c r="AV69" s="15" t="s">
        <v>17</v>
      </c>
      <c r="AW69" s="15"/>
      <c r="AX69" s="23" t="s">
        <v>17</v>
      </c>
      <c r="AY69" s="15" t="s">
        <v>17</v>
      </c>
      <c r="AZ69" s="15"/>
      <c r="BA69" s="23" t="s">
        <v>17</v>
      </c>
      <c r="BB69" s="15" t="s">
        <v>17</v>
      </c>
      <c r="BC69" s="23"/>
      <c r="BD69" s="23" t="s">
        <v>17</v>
      </c>
      <c r="BE69" s="15" t="s">
        <v>17</v>
      </c>
      <c r="BF69" s="15"/>
      <c r="BG69" s="15" t="s">
        <v>17</v>
      </c>
      <c r="BH69" s="15" t="s">
        <v>17</v>
      </c>
      <c r="BI69" s="15"/>
      <c r="BJ69" s="23" t="s">
        <v>17</v>
      </c>
      <c r="BK69" s="22" t="s">
        <v>12</v>
      </c>
    </row>
    <row r="70" spans="1:63" ht="38.25" customHeight="1">
      <c r="A70" s="11">
        <v>20</v>
      </c>
      <c r="B70" s="12" t="s">
        <v>75</v>
      </c>
      <c r="C70" s="13">
        <v>1175370</v>
      </c>
      <c r="D70" s="14">
        <v>1175370</v>
      </c>
      <c r="E70" s="15" t="s">
        <v>17</v>
      </c>
      <c r="F70" s="14">
        <v>1250120</v>
      </c>
      <c r="G70" s="14">
        <v>1250120</v>
      </c>
      <c r="H70" s="15" t="s">
        <v>17</v>
      </c>
      <c r="I70" s="14">
        <v>824109.77</v>
      </c>
      <c r="J70" s="14">
        <v>70.114922960429482</v>
      </c>
      <c r="K70" s="14">
        <v>65.922453044507733</v>
      </c>
      <c r="L70" s="14">
        <v>824109.77</v>
      </c>
      <c r="M70" s="14">
        <v>70.114922960429482</v>
      </c>
      <c r="N70" s="14">
        <v>65.922453044507733</v>
      </c>
      <c r="O70" s="15" t="s">
        <v>17</v>
      </c>
      <c r="P70" s="15" t="s">
        <v>17</v>
      </c>
      <c r="Q70" s="15" t="s">
        <v>17</v>
      </c>
      <c r="R70" s="14">
        <v>8722</v>
      </c>
      <c r="S70" s="14">
        <v>6551</v>
      </c>
      <c r="T70" s="14">
        <f>(S70/R70)*100</f>
        <v>75.108919972483378</v>
      </c>
      <c r="U70" s="14">
        <v>8722</v>
      </c>
      <c r="V70" s="14">
        <v>8511</v>
      </c>
      <c r="W70" s="14">
        <f>(V70/U70)*100</f>
        <v>97.58083008484293</v>
      </c>
      <c r="X70" s="14">
        <v>8722</v>
      </c>
      <c r="Y70" s="14">
        <v>1305</v>
      </c>
      <c r="Z70" s="14">
        <f>(Y70/X70)*100</f>
        <v>14.962164641137354</v>
      </c>
      <c r="AA70" s="14">
        <v>8722</v>
      </c>
      <c r="AB70" s="14">
        <v>7187</v>
      </c>
      <c r="AC70" s="14">
        <f>(AB70/AA70)*100</f>
        <v>82.400825498738811</v>
      </c>
      <c r="AD70" s="14">
        <v>8722</v>
      </c>
      <c r="AE70" s="14">
        <v>19</v>
      </c>
      <c r="AF70" s="14">
        <f>(AE70/AD70)*100</f>
        <v>0.21783994496675074</v>
      </c>
      <c r="AG70" s="14">
        <v>8722</v>
      </c>
      <c r="AH70" s="14">
        <v>7226</v>
      </c>
      <c r="AI70" s="14">
        <f>(AH70/AG70)*100</f>
        <v>82.847970648933739</v>
      </c>
      <c r="AJ70" s="14">
        <v>8722</v>
      </c>
      <c r="AK70" s="23">
        <v>0</v>
      </c>
      <c r="AL70" s="23">
        <f>(AK70/AJ70)*100</f>
        <v>0</v>
      </c>
      <c r="AM70" s="14">
        <v>8722</v>
      </c>
      <c r="AN70" s="14">
        <v>7226</v>
      </c>
      <c r="AO70" s="23">
        <f>(AN70/AM70)*100</f>
        <v>82.847970648933739</v>
      </c>
      <c r="AP70" s="14">
        <v>8722</v>
      </c>
      <c r="AQ70" s="23">
        <v>0</v>
      </c>
      <c r="AR70" s="23">
        <f>(AQ70/AP70)*100</f>
        <v>0</v>
      </c>
      <c r="AS70" s="14">
        <v>8722</v>
      </c>
      <c r="AT70" s="23">
        <v>11372</v>
      </c>
      <c r="AU70" s="23">
        <f>(AT70/AS70)*100</f>
        <v>130.38293969273101</v>
      </c>
      <c r="AV70" s="14">
        <v>8722</v>
      </c>
      <c r="AW70" s="23">
        <v>11304</v>
      </c>
      <c r="AX70" s="23">
        <f>(AW70/AV70)*100</f>
        <v>129.6033019949553</v>
      </c>
      <c r="AY70" s="14">
        <v>8722</v>
      </c>
      <c r="AZ70" s="23">
        <v>17</v>
      </c>
      <c r="BA70" s="23">
        <f>(AZ70/AY70)*100</f>
        <v>0.19490942444393486</v>
      </c>
      <c r="BB70" s="14">
        <v>8722</v>
      </c>
      <c r="BC70" s="23">
        <v>298</v>
      </c>
      <c r="BD70" s="23">
        <f>(BC70/BB70)*100</f>
        <v>3.4166475578995645</v>
      </c>
      <c r="BE70" s="14">
        <v>8722</v>
      </c>
      <c r="BF70" s="14">
        <v>345</v>
      </c>
      <c r="BG70" s="23">
        <f>(BF70/BE70)*100</f>
        <v>3.9555147901857373</v>
      </c>
      <c r="BH70" s="14">
        <v>73021</v>
      </c>
      <c r="BI70" s="23">
        <v>3640.5</v>
      </c>
      <c r="BJ70" s="23">
        <f>(BI70/BH70)*100</f>
        <v>4.9855521014502679</v>
      </c>
      <c r="BK70" s="22" t="s">
        <v>12</v>
      </c>
    </row>
    <row r="71" spans="1:63" ht="38.2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4">
        <v>10720</v>
      </c>
      <c r="G71" s="14">
        <v>10720</v>
      </c>
      <c r="H71" s="15" t="s">
        <v>17</v>
      </c>
      <c r="I71" s="14">
        <v>10720</v>
      </c>
      <c r="J71" s="15" t="s">
        <v>17</v>
      </c>
      <c r="K71" s="14">
        <v>100</v>
      </c>
      <c r="L71" s="14">
        <v>10720</v>
      </c>
      <c r="M71" s="15" t="s">
        <v>17</v>
      </c>
      <c r="N71" s="14">
        <v>100</v>
      </c>
      <c r="O71" s="15" t="s">
        <v>17</v>
      </c>
      <c r="P71" s="15" t="s">
        <v>17</v>
      </c>
      <c r="Q71" s="15" t="s">
        <v>17</v>
      </c>
      <c r="R71" s="15" t="s">
        <v>17</v>
      </c>
      <c r="S71" s="15"/>
      <c r="T71" s="15" t="s">
        <v>17</v>
      </c>
      <c r="U71" s="15" t="s">
        <v>17</v>
      </c>
      <c r="V71" s="15"/>
      <c r="W71" s="15" t="s">
        <v>17</v>
      </c>
      <c r="X71" s="15" t="s">
        <v>17</v>
      </c>
      <c r="Y71" s="15"/>
      <c r="Z71" s="15" t="s">
        <v>17</v>
      </c>
      <c r="AA71" s="15" t="s">
        <v>17</v>
      </c>
      <c r="AB71" s="15"/>
      <c r="AC71" s="15" t="s">
        <v>17</v>
      </c>
      <c r="AD71" s="15" t="s">
        <v>17</v>
      </c>
      <c r="AE71" s="15"/>
      <c r="AF71" s="15" t="s">
        <v>17</v>
      </c>
      <c r="AG71" s="15" t="s">
        <v>17</v>
      </c>
      <c r="AH71" s="15"/>
      <c r="AI71" s="15" t="s">
        <v>17</v>
      </c>
      <c r="AJ71" s="15" t="s">
        <v>17</v>
      </c>
      <c r="AK71" s="15"/>
      <c r="AL71" s="15" t="s">
        <v>17</v>
      </c>
      <c r="AM71" s="15" t="s">
        <v>17</v>
      </c>
      <c r="AN71" s="15"/>
      <c r="AO71" s="15" t="s">
        <v>17</v>
      </c>
      <c r="AP71" s="15" t="s">
        <v>17</v>
      </c>
      <c r="AQ71" s="23"/>
      <c r="AR71" s="23" t="s">
        <v>17</v>
      </c>
      <c r="AS71" s="15" t="s">
        <v>17</v>
      </c>
      <c r="AT71" s="23"/>
      <c r="AU71" s="23" t="s">
        <v>17</v>
      </c>
      <c r="AV71" s="15" t="s">
        <v>17</v>
      </c>
      <c r="AW71" s="23"/>
      <c r="AX71" s="23" t="s">
        <v>17</v>
      </c>
      <c r="AY71" s="15" t="s">
        <v>17</v>
      </c>
      <c r="AZ71" s="23"/>
      <c r="BA71" s="23" t="s">
        <v>17</v>
      </c>
      <c r="BB71" s="15" t="s">
        <v>17</v>
      </c>
      <c r="BC71" s="23"/>
      <c r="BD71" s="23" t="s">
        <v>17</v>
      </c>
      <c r="BE71" s="15" t="s">
        <v>17</v>
      </c>
      <c r="BF71" s="15"/>
      <c r="BG71" s="15" t="s">
        <v>17</v>
      </c>
      <c r="BH71" s="15" t="s">
        <v>17</v>
      </c>
      <c r="BI71" s="23"/>
      <c r="BJ71" s="23" t="s">
        <v>17</v>
      </c>
      <c r="BK71" s="22" t="s">
        <v>12</v>
      </c>
    </row>
    <row r="72" spans="1:63" ht="42.75" customHeight="1">
      <c r="A72" s="32" t="s">
        <v>77</v>
      </c>
      <c r="B72" s="33"/>
      <c r="C72" s="7">
        <v>11807640</v>
      </c>
      <c r="D72" s="7">
        <v>11807640</v>
      </c>
      <c r="E72" s="8" t="s">
        <v>17</v>
      </c>
      <c r="F72" s="7">
        <v>12539448</v>
      </c>
      <c r="G72" s="7">
        <v>12539448</v>
      </c>
      <c r="H72" s="8" t="s">
        <v>17</v>
      </c>
      <c r="I72" s="7">
        <v>9084141.5099999998</v>
      </c>
      <c r="J72" s="7">
        <v>76.934438295882998</v>
      </c>
      <c r="K72" s="7">
        <v>72.444508801344369</v>
      </c>
      <c r="L72" s="7">
        <v>9084141.5099999998</v>
      </c>
      <c r="M72" s="7">
        <v>76.934438295882998</v>
      </c>
      <c r="N72" s="7">
        <v>72.444508801344369</v>
      </c>
      <c r="O72" s="8" t="s">
        <v>17</v>
      </c>
      <c r="P72" s="8" t="s">
        <v>17</v>
      </c>
      <c r="Q72" s="8" t="s">
        <v>17</v>
      </c>
      <c r="R72" s="7">
        <v>115267</v>
      </c>
      <c r="S72" s="7">
        <f>SUM(S73:S86)</f>
        <v>83176</v>
      </c>
      <c r="T72" s="7">
        <f t="shared" ref="T72:T86" si="29">(S72/R72)*100</f>
        <v>72.159421169979268</v>
      </c>
      <c r="U72" s="7">
        <v>115267</v>
      </c>
      <c r="V72" s="7">
        <f>SUM(V73:V86)</f>
        <v>83334</v>
      </c>
      <c r="W72" s="7">
        <f t="shared" ref="W72:W86" si="30">(V72/U72)*100</f>
        <v>72.296494226448161</v>
      </c>
      <c r="X72" s="7">
        <v>115267</v>
      </c>
      <c r="Y72" s="7">
        <f>SUM(Y73:Y86)</f>
        <v>16212</v>
      </c>
      <c r="Z72" s="7">
        <f t="shared" ref="Z72:Z86" si="31">(Y72/X72)*100</f>
        <v>14.064736654896892</v>
      </c>
      <c r="AA72" s="7">
        <v>115267</v>
      </c>
      <c r="AB72" s="7">
        <f>SUM(AB73:AB86)</f>
        <v>66113</v>
      </c>
      <c r="AC72" s="7">
        <f t="shared" ref="AC72:AC86" si="32">(AB72/AA72)*100</f>
        <v>57.356398622329031</v>
      </c>
      <c r="AD72" s="7">
        <v>115267</v>
      </c>
      <c r="AE72" s="7">
        <f>SUM(AE73:AE86)</f>
        <v>1008</v>
      </c>
      <c r="AF72" s="7">
        <f t="shared" ref="AF72:AF86" si="33">(AE72/AD72)*100</f>
        <v>0.87449139823193112</v>
      </c>
      <c r="AG72" s="7">
        <v>115267</v>
      </c>
      <c r="AH72" s="7">
        <f>SUM(AH73:AH86)</f>
        <v>71774</v>
      </c>
      <c r="AI72" s="7">
        <f t="shared" ref="AI72:AI86" si="34">(AH72/AG72)*100</f>
        <v>62.267604778470854</v>
      </c>
      <c r="AJ72" s="7">
        <v>115267</v>
      </c>
      <c r="AK72" s="7">
        <f>SUM(AK73:AK86)</f>
        <v>26060</v>
      </c>
      <c r="AL72" s="7">
        <f t="shared" ref="AL72:AL86" si="35">(AK72/AJ72)*100</f>
        <v>22.608378807464408</v>
      </c>
      <c r="AM72" s="7">
        <v>115267</v>
      </c>
      <c r="AN72" s="7">
        <f>SUM(AN73:AN86)</f>
        <v>44275</v>
      </c>
      <c r="AO72" s="7">
        <f t="shared" ref="AO72:AO86" si="36">(AN72/AM72)*100</f>
        <v>38.410820095951138</v>
      </c>
      <c r="AP72" s="7">
        <v>115267</v>
      </c>
      <c r="AQ72" s="7">
        <f>SUM(AQ73:AQ86)</f>
        <v>1269</v>
      </c>
      <c r="AR72" s="7">
        <f t="shared" ref="AR72:AR86" si="37">(AQ72/AP72)*100</f>
        <v>1.1009222067026989</v>
      </c>
      <c r="AS72" s="7">
        <v>115267</v>
      </c>
      <c r="AT72" s="7">
        <f>SUM(AT73:AT86)</f>
        <v>60221</v>
      </c>
      <c r="AU72" s="7">
        <f t="shared" ref="AU72:AU86" si="38">(AT72/AS72)*100</f>
        <v>52.244788187425719</v>
      </c>
      <c r="AV72" s="7">
        <v>115267</v>
      </c>
      <c r="AW72" s="7">
        <f>SUM(AW73:AW86)</f>
        <v>20748</v>
      </c>
      <c r="AX72" s="7">
        <f t="shared" ref="AX72:AX86" si="39">(AW72/AV72)*100</f>
        <v>17.99994794694058</v>
      </c>
      <c r="AY72" s="7">
        <v>115267</v>
      </c>
      <c r="AZ72" s="25">
        <f>SUM(AZ73:AZ86)</f>
        <v>39325</v>
      </c>
      <c r="BA72" s="25">
        <f t="shared" ref="BA72:BA86" si="40">(AZ72/AY72)*100</f>
        <v>34.116442693919339</v>
      </c>
      <c r="BB72" s="7">
        <v>115267</v>
      </c>
      <c r="BC72" s="25">
        <f>SUM(BC73:BC86)</f>
        <v>19097</v>
      </c>
      <c r="BD72" s="25">
        <f t="shared" ref="BD72:BD86" si="41">(BC72/BB72)*100</f>
        <v>16.567621261939671</v>
      </c>
      <c r="BE72" s="7">
        <v>115267</v>
      </c>
      <c r="BF72" s="7">
        <f>SUM(BF73:BF86)</f>
        <v>25739</v>
      </c>
      <c r="BG72" s="7">
        <f t="shared" ref="BG72:BG86" si="42">(BF72/BE72)*100</f>
        <v>22.329894939575073</v>
      </c>
      <c r="BH72" s="7">
        <v>1240232</v>
      </c>
      <c r="BI72" s="7">
        <f>SUM(BI73:BI86)</f>
        <v>275637.65000000002</v>
      </c>
      <c r="BJ72" s="7">
        <f t="shared" ref="BJ72:BJ86" si="43">(BI72/BH72)*100</f>
        <v>22.224684575144007</v>
      </c>
      <c r="BK72" s="24" t="s">
        <v>12</v>
      </c>
    </row>
    <row r="73" spans="1:63" ht="38.25" customHeight="1">
      <c r="A73" s="11">
        <v>1</v>
      </c>
      <c r="B73" s="12" t="s">
        <v>78</v>
      </c>
      <c r="C73" s="13">
        <v>1140380</v>
      </c>
      <c r="D73" s="14">
        <v>1140380</v>
      </c>
      <c r="E73" s="15" t="s">
        <v>17</v>
      </c>
      <c r="F73" s="14">
        <v>1159830</v>
      </c>
      <c r="G73" s="14">
        <v>1159830</v>
      </c>
      <c r="H73" s="15" t="s">
        <v>17</v>
      </c>
      <c r="I73" s="14">
        <v>945810.59</v>
      </c>
      <c r="J73" s="14">
        <v>82.938195163015834</v>
      </c>
      <c r="K73" s="14">
        <v>81.547346593897373</v>
      </c>
      <c r="L73" s="14">
        <v>945810.59</v>
      </c>
      <c r="M73" s="14">
        <v>82.938195163015834</v>
      </c>
      <c r="N73" s="14">
        <v>81.547346593897373</v>
      </c>
      <c r="O73" s="15" t="s">
        <v>17</v>
      </c>
      <c r="P73" s="15" t="s">
        <v>17</v>
      </c>
      <c r="Q73" s="15" t="s">
        <v>17</v>
      </c>
      <c r="R73" s="14">
        <v>10552</v>
      </c>
      <c r="S73" s="14">
        <v>7283</v>
      </c>
      <c r="T73" s="14">
        <f t="shared" si="29"/>
        <v>69.020090978013656</v>
      </c>
      <c r="U73" s="14">
        <v>10552</v>
      </c>
      <c r="V73" s="14">
        <v>7191</v>
      </c>
      <c r="W73" s="14">
        <f t="shared" si="30"/>
        <v>68.148218347232742</v>
      </c>
      <c r="X73" s="14">
        <v>10552</v>
      </c>
      <c r="Y73" s="14">
        <v>1279</v>
      </c>
      <c r="Z73" s="14">
        <f t="shared" si="31"/>
        <v>12.120924943138741</v>
      </c>
      <c r="AA73" s="14">
        <v>10552</v>
      </c>
      <c r="AB73" s="14">
        <v>5864</v>
      </c>
      <c r="AC73" s="14">
        <f t="shared" si="32"/>
        <v>55.5724033358605</v>
      </c>
      <c r="AD73" s="14">
        <v>10552</v>
      </c>
      <c r="AE73" s="14">
        <v>48</v>
      </c>
      <c r="AF73" s="14">
        <f t="shared" si="33"/>
        <v>0.45489006823351025</v>
      </c>
      <c r="AG73" s="14">
        <v>10552</v>
      </c>
      <c r="AH73" s="14">
        <v>8519</v>
      </c>
      <c r="AI73" s="14">
        <f t="shared" si="34"/>
        <v>80.733510235026543</v>
      </c>
      <c r="AJ73" s="14">
        <v>10552</v>
      </c>
      <c r="AK73" s="23">
        <v>3507</v>
      </c>
      <c r="AL73" s="23">
        <f t="shared" si="35"/>
        <v>33.235405610310842</v>
      </c>
      <c r="AM73" s="14">
        <v>10552</v>
      </c>
      <c r="AN73" s="23">
        <v>5004</v>
      </c>
      <c r="AO73" s="23">
        <f t="shared" si="36"/>
        <v>47.422289613343445</v>
      </c>
      <c r="AP73" s="14">
        <v>10552</v>
      </c>
      <c r="AQ73" s="23">
        <v>8</v>
      </c>
      <c r="AR73" s="23">
        <f t="shared" si="37"/>
        <v>7.5815011372251703E-2</v>
      </c>
      <c r="AS73" s="14">
        <v>10552</v>
      </c>
      <c r="AT73" s="23">
        <v>7999</v>
      </c>
      <c r="AU73" s="23">
        <f t="shared" si="38"/>
        <v>75.805534495830173</v>
      </c>
      <c r="AV73" s="14">
        <v>10552</v>
      </c>
      <c r="AW73" s="23">
        <v>0</v>
      </c>
      <c r="AX73" s="23">
        <f t="shared" si="39"/>
        <v>0</v>
      </c>
      <c r="AY73" s="14">
        <v>10552</v>
      </c>
      <c r="AZ73" s="23">
        <v>7999</v>
      </c>
      <c r="BA73" s="23">
        <f t="shared" si="40"/>
        <v>75.805534495830173</v>
      </c>
      <c r="BB73" s="14">
        <v>10552</v>
      </c>
      <c r="BC73" s="23">
        <v>375</v>
      </c>
      <c r="BD73" s="23">
        <f t="shared" si="41"/>
        <v>3.5538286580742984</v>
      </c>
      <c r="BE73" s="14">
        <v>10552</v>
      </c>
      <c r="BF73" s="14">
        <v>455</v>
      </c>
      <c r="BG73" s="23">
        <f t="shared" si="42"/>
        <v>4.3119787717968157</v>
      </c>
      <c r="BH73" s="14">
        <v>147758</v>
      </c>
      <c r="BI73" s="14">
        <v>5798.96</v>
      </c>
      <c r="BJ73" s="23">
        <f t="shared" si="43"/>
        <v>3.9246335223811908</v>
      </c>
      <c r="BK73" s="22" t="s">
        <v>12</v>
      </c>
    </row>
    <row r="74" spans="1:63" ht="38.25" customHeight="1">
      <c r="A74" s="11">
        <v>2</v>
      </c>
      <c r="B74" s="12" t="s">
        <v>79</v>
      </c>
      <c r="C74" s="13">
        <v>1026270</v>
      </c>
      <c r="D74" s="14">
        <v>1026270</v>
      </c>
      <c r="E74" s="15" t="s">
        <v>17</v>
      </c>
      <c r="F74" s="14">
        <v>1033682</v>
      </c>
      <c r="G74" s="14">
        <v>1033682</v>
      </c>
      <c r="H74" s="15" t="s">
        <v>17</v>
      </c>
      <c r="I74" s="14">
        <v>525045.4</v>
      </c>
      <c r="J74" s="14">
        <v>51.160552291307354</v>
      </c>
      <c r="K74" s="14">
        <v>50.793706381653159</v>
      </c>
      <c r="L74" s="14">
        <v>525045.4</v>
      </c>
      <c r="M74" s="14">
        <v>51.160552291307354</v>
      </c>
      <c r="N74" s="14">
        <v>50.793706381653159</v>
      </c>
      <c r="O74" s="15" t="s">
        <v>17</v>
      </c>
      <c r="P74" s="15" t="s">
        <v>17</v>
      </c>
      <c r="Q74" s="15" t="s">
        <v>17</v>
      </c>
      <c r="R74" s="14">
        <v>14166</v>
      </c>
      <c r="S74" s="14">
        <v>6732</v>
      </c>
      <c r="T74" s="14">
        <f t="shared" si="29"/>
        <v>47.522236340533674</v>
      </c>
      <c r="U74" s="14">
        <v>14166</v>
      </c>
      <c r="V74" s="14">
        <v>6606</v>
      </c>
      <c r="W74" s="14">
        <f t="shared" si="30"/>
        <v>46.632782719186785</v>
      </c>
      <c r="X74" s="14">
        <v>14166</v>
      </c>
      <c r="Y74" s="14">
        <v>336</v>
      </c>
      <c r="Z74" s="14">
        <f t="shared" si="31"/>
        <v>2.3718763235916986</v>
      </c>
      <c r="AA74" s="14">
        <v>14166</v>
      </c>
      <c r="AB74" s="14">
        <v>6212</v>
      </c>
      <c r="AC74" s="14">
        <f t="shared" si="32"/>
        <v>43.85147536354652</v>
      </c>
      <c r="AD74" s="14">
        <v>14166</v>
      </c>
      <c r="AE74" s="14">
        <v>58</v>
      </c>
      <c r="AF74" s="14">
        <f t="shared" si="33"/>
        <v>0.40943103204856696</v>
      </c>
      <c r="AG74" s="14">
        <v>14166</v>
      </c>
      <c r="AH74" s="14">
        <v>6747</v>
      </c>
      <c r="AI74" s="14">
        <f t="shared" si="34"/>
        <v>47.6281236764083</v>
      </c>
      <c r="AJ74" s="14">
        <v>14166</v>
      </c>
      <c r="AK74" s="23">
        <v>4782</v>
      </c>
      <c r="AL74" s="23">
        <f t="shared" si="35"/>
        <v>33.75688267683185</v>
      </c>
      <c r="AM74" s="14">
        <v>14166</v>
      </c>
      <c r="AN74" s="23">
        <v>1954</v>
      </c>
      <c r="AO74" s="23">
        <f t="shared" si="36"/>
        <v>13.793590286601724</v>
      </c>
      <c r="AP74" s="14">
        <v>14166</v>
      </c>
      <c r="AQ74" s="23">
        <v>11</v>
      </c>
      <c r="AR74" s="23">
        <f t="shared" si="37"/>
        <v>7.7650712974728225E-2</v>
      </c>
      <c r="AS74" s="14">
        <v>14166</v>
      </c>
      <c r="AT74" s="23">
        <v>4303</v>
      </c>
      <c r="AU74" s="23">
        <f t="shared" si="38"/>
        <v>30.375547084568687</v>
      </c>
      <c r="AV74" s="14">
        <v>14166</v>
      </c>
      <c r="AW74" s="23">
        <v>2018</v>
      </c>
      <c r="AX74" s="23">
        <f t="shared" si="39"/>
        <v>14.245376253000142</v>
      </c>
      <c r="AY74" s="14">
        <v>14166</v>
      </c>
      <c r="AZ74" s="23">
        <v>2284</v>
      </c>
      <c r="BA74" s="23">
        <f t="shared" si="40"/>
        <v>16.123111675843568</v>
      </c>
      <c r="BB74" s="14">
        <v>14166</v>
      </c>
      <c r="BC74" s="23">
        <v>378</v>
      </c>
      <c r="BD74" s="23">
        <f t="shared" si="41"/>
        <v>2.6683608640406606</v>
      </c>
      <c r="BE74" s="14">
        <v>14166</v>
      </c>
      <c r="BF74" s="14">
        <v>454</v>
      </c>
      <c r="BG74" s="23">
        <f t="shared" si="42"/>
        <v>3.2048566991387828</v>
      </c>
      <c r="BH74" s="14">
        <v>164584</v>
      </c>
      <c r="BI74" s="14">
        <v>5080.6000000000004</v>
      </c>
      <c r="BJ74" s="23">
        <f t="shared" si="43"/>
        <v>3.0869343314052404</v>
      </c>
      <c r="BK74" s="22" t="s">
        <v>12</v>
      </c>
    </row>
    <row r="75" spans="1:63" ht="38.25" customHeight="1">
      <c r="A75" s="11">
        <v>3</v>
      </c>
      <c r="B75" s="12" t="s">
        <v>80</v>
      </c>
      <c r="C75" s="13">
        <v>1223130</v>
      </c>
      <c r="D75" s="14">
        <v>1223130</v>
      </c>
      <c r="E75" s="15" t="s">
        <v>17</v>
      </c>
      <c r="F75" s="14">
        <v>1331800</v>
      </c>
      <c r="G75" s="14">
        <v>1331800</v>
      </c>
      <c r="H75" s="15" t="s">
        <v>17</v>
      </c>
      <c r="I75" s="14">
        <v>871564.13</v>
      </c>
      <c r="J75" s="14">
        <v>71.256868035286516</v>
      </c>
      <c r="K75" s="14">
        <v>65.442568704009616</v>
      </c>
      <c r="L75" s="14">
        <v>871564.13</v>
      </c>
      <c r="M75" s="14">
        <v>71.256868035286516</v>
      </c>
      <c r="N75" s="14">
        <v>65.442568704009616</v>
      </c>
      <c r="O75" s="15" t="s">
        <v>17</v>
      </c>
      <c r="P75" s="15" t="s">
        <v>17</v>
      </c>
      <c r="Q75" s="15" t="s">
        <v>17</v>
      </c>
      <c r="R75" s="14">
        <v>10410</v>
      </c>
      <c r="S75" s="14">
        <v>6220</v>
      </c>
      <c r="T75" s="14">
        <f t="shared" si="29"/>
        <v>59.750240153698364</v>
      </c>
      <c r="U75" s="14">
        <v>10410</v>
      </c>
      <c r="V75" s="14">
        <v>7289</v>
      </c>
      <c r="W75" s="14">
        <f t="shared" si="30"/>
        <v>70.019212295869366</v>
      </c>
      <c r="X75" s="14">
        <v>10410</v>
      </c>
      <c r="Y75" s="14">
        <v>5560</v>
      </c>
      <c r="Z75" s="14">
        <f t="shared" si="31"/>
        <v>53.410182516810757</v>
      </c>
      <c r="AA75" s="14">
        <v>10410</v>
      </c>
      <c r="AB75" s="23">
        <v>1678</v>
      </c>
      <c r="AC75" s="23">
        <f t="shared" si="32"/>
        <v>16.11911623439001</v>
      </c>
      <c r="AD75" s="14">
        <v>10410</v>
      </c>
      <c r="AE75" s="14">
        <v>51</v>
      </c>
      <c r="AF75" s="14">
        <f t="shared" si="33"/>
        <v>0.48991354466858789</v>
      </c>
      <c r="AG75" s="14">
        <v>10410</v>
      </c>
      <c r="AH75" s="23">
        <v>1828</v>
      </c>
      <c r="AI75" s="23">
        <f t="shared" si="34"/>
        <v>17.560038424591738</v>
      </c>
      <c r="AJ75" s="14">
        <v>10410</v>
      </c>
      <c r="AK75" s="23">
        <v>0</v>
      </c>
      <c r="AL75" s="23">
        <f t="shared" si="35"/>
        <v>0</v>
      </c>
      <c r="AM75" s="14">
        <v>10410</v>
      </c>
      <c r="AN75" s="23">
        <v>1828</v>
      </c>
      <c r="AO75" s="23">
        <f t="shared" si="36"/>
        <v>17.560038424591738</v>
      </c>
      <c r="AP75" s="14">
        <v>10410</v>
      </c>
      <c r="AQ75" s="23">
        <v>0</v>
      </c>
      <c r="AR75" s="23">
        <f t="shared" si="37"/>
        <v>0</v>
      </c>
      <c r="AS75" s="14">
        <v>10410</v>
      </c>
      <c r="AT75" s="23">
        <v>1833</v>
      </c>
      <c r="AU75" s="23">
        <f t="shared" si="38"/>
        <v>17.608069164265132</v>
      </c>
      <c r="AV75" s="14">
        <v>10410</v>
      </c>
      <c r="AW75" s="23">
        <v>0</v>
      </c>
      <c r="AX75" s="23">
        <f t="shared" si="39"/>
        <v>0</v>
      </c>
      <c r="AY75" s="14">
        <v>10410</v>
      </c>
      <c r="AZ75" s="23">
        <v>1831</v>
      </c>
      <c r="BA75" s="23">
        <f t="shared" si="40"/>
        <v>17.588856868395773</v>
      </c>
      <c r="BB75" s="14">
        <v>10410</v>
      </c>
      <c r="BC75" s="23">
        <v>973</v>
      </c>
      <c r="BD75" s="23">
        <f t="shared" si="41"/>
        <v>9.3467819404418826</v>
      </c>
      <c r="BE75" s="14">
        <v>10410</v>
      </c>
      <c r="BF75" s="14">
        <v>1353</v>
      </c>
      <c r="BG75" s="23">
        <f t="shared" si="42"/>
        <v>12.997118155619598</v>
      </c>
      <c r="BH75" s="14">
        <v>95237</v>
      </c>
      <c r="BI75" s="14">
        <v>10160.56</v>
      </c>
      <c r="BJ75" s="23">
        <f t="shared" si="43"/>
        <v>10.668710690172936</v>
      </c>
      <c r="BK75" s="22" t="s">
        <v>12</v>
      </c>
    </row>
    <row r="76" spans="1:63" ht="38.25" customHeight="1">
      <c r="A76" s="11">
        <v>4</v>
      </c>
      <c r="B76" s="12" t="s">
        <v>81</v>
      </c>
      <c r="C76" s="13">
        <v>1575640</v>
      </c>
      <c r="D76" s="14">
        <v>1575640</v>
      </c>
      <c r="E76" s="15" t="s">
        <v>17</v>
      </c>
      <c r="F76" s="14">
        <v>1562470</v>
      </c>
      <c r="G76" s="14">
        <v>1562470</v>
      </c>
      <c r="H76" s="15" t="s">
        <v>17</v>
      </c>
      <c r="I76" s="14">
        <v>1021419.83</v>
      </c>
      <c r="J76" s="14">
        <v>64.825710822269045</v>
      </c>
      <c r="K76" s="14">
        <v>65.372124264785882</v>
      </c>
      <c r="L76" s="14">
        <v>1021419.83</v>
      </c>
      <c r="M76" s="14">
        <v>64.825710822269045</v>
      </c>
      <c r="N76" s="14">
        <v>65.372124264785882</v>
      </c>
      <c r="O76" s="15" t="s">
        <v>17</v>
      </c>
      <c r="P76" s="15" t="s">
        <v>17</v>
      </c>
      <c r="Q76" s="15" t="s">
        <v>17</v>
      </c>
      <c r="R76" s="14">
        <v>21196</v>
      </c>
      <c r="S76" s="14">
        <v>13388</v>
      </c>
      <c r="T76" s="14">
        <f t="shared" si="29"/>
        <v>63.162860917154184</v>
      </c>
      <c r="U76" s="14">
        <v>21196</v>
      </c>
      <c r="V76" s="14">
        <v>13126</v>
      </c>
      <c r="W76" s="14">
        <f t="shared" si="30"/>
        <v>61.926778637478776</v>
      </c>
      <c r="X76" s="14">
        <v>21196</v>
      </c>
      <c r="Y76" s="14">
        <v>5588</v>
      </c>
      <c r="Z76" s="14">
        <f t="shared" si="31"/>
        <v>26.363464804680127</v>
      </c>
      <c r="AA76" s="14">
        <v>21196</v>
      </c>
      <c r="AB76" s="14">
        <v>7439</v>
      </c>
      <c r="AC76" s="14">
        <f t="shared" si="32"/>
        <v>35.096244574448008</v>
      </c>
      <c r="AD76" s="14">
        <v>21196</v>
      </c>
      <c r="AE76" s="14">
        <v>99</v>
      </c>
      <c r="AF76" s="14">
        <f t="shared" si="33"/>
        <v>0.46706925835063218</v>
      </c>
      <c r="AG76" s="14">
        <v>21196</v>
      </c>
      <c r="AH76" s="14">
        <v>8159</v>
      </c>
      <c r="AI76" s="14">
        <f t="shared" si="34"/>
        <v>38.493111907907149</v>
      </c>
      <c r="AJ76" s="14">
        <v>21196</v>
      </c>
      <c r="AK76" s="23">
        <v>3302</v>
      </c>
      <c r="AL76" s="23">
        <f t="shared" si="35"/>
        <v>15.57841102094735</v>
      </c>
      <c r="AM76" s="14">
        <v>21196</v>
      </c>
      <c r="AN76" s="23">
        <v>4844</v>
      </c>
      <c r="AO76" s="23">
        <f t="shared" si="36"/>
        <v>22.853368560105679</v>
      </c>
      <c r="AP76" s="14">
        <v>21196</v>
      </c>
      <c r="AQ76" s="23">
        <v>15</v>
      </c>
      <c r="AR76" s="23">
        <f t="shared" si="37"/>
        <v>7.0768069447065485E-2</v>
      </c>
      <c r="AS76" s="14">
        <v>21196</v>
      </c>
      <c r="AT76" s="23">
        <v>4876</v>
      </c>
      <c r="AU76" s="23">
        <f t="shared" si="38"/>
        <v>23.004340441592753</v>
      </c>
      <c r="AV76" s="14">
        <v>21196</v>
      </c>
      <c r="AW76" s="23">
        <v>3112</v>
      </c>
      <c r="AX76" s="23">
        <f t="shared" si="39"/>
        <v>14.682015474617852</v>
      </c>
      <c r="AY76" s="14">
        <v>21196</v>
      </c>
      <c r="AZ76" s="23">
        <v>1764</v>
      </c>
      <c r="BA76" s="23">
        <f t="shared" si="40"/>
        <v>8.3223249669749002</v>
      </c>
      <c r="BB76" s="14">
        <v>21196</v>
      </c>
      <c r="BC76" s="23">
        <v>616</v>
      </c>
      <c r="BD76" s="23">
        <f t="shared" si="41"/>
        <v>2.9062087186261558</v>
      </c>
      <c r="BE76" s="14">
        <v>21196</v>
      </c>
      <c r="BF76" s="14">
        <v>776</v>
      </c>
      <c r="BG76" s="23">
        <f t="shared" si="42"/>
        <v>3.661068126061521</v>
      </c>
      <c r="BH76" s="14">
        <v>172340</v>
      </c>
      <c r="BI76" s="14">
        <v>6420.04</v>
      </c>
      <c r="BJ76" s="23">
        <f t="shared" si="43"/>
        <v>3.7252175931298592</v>
      </c>
      <c r="BK76" s="22" t="s">
        <v>12</v>
      </c>
    </row>
    <row r="77" spans="1:63" ht="38.25" customHeight="1">
      <c r="A77" s="11">
        <v>5</v>
      </c>
      <c r="B77" s="12" t="s">
        <v>82</v>
      </c>
      <c r="C77" s="13">
        <v>238910</v>
      </c>
      <c r="D77" s="14">
        <v>238910</v>
      </c>
      <c r="E77" s="15" t="s">
        <v>17</v>
      </c>
      <c r="F77" s="14">
        <v>305514</v>
      </c>
      <c r="G77" s="14">
        <v>305514</v>
      </c>
      <c r="H77" s="15" t="s">
        <v>17</v>
      </c>
      <c r="I77" s="14">
        <v>223714</v>
      </c>
      <c r="J77" s="14">
        <v>93.639445816416227</v>
      </c>
      <c r="K77" s="14">
        <v>73.225449570232456</v>
      </c>
      <c r="L77" s="14">
        <v>223714</v>
      </c>
      <c r="M77" s="14">
        <v>93.639445816416227</v>
      </c>
      <c r="N77" s="14">
        <v>73.225449570232456</v>
      </c>
      <c r="O77" s="15" t="s">
        <v>17</v>
      </c>
      <c r="P77" s="15" t="s">
        <v>17</v>
      </c>
      <c r="Q77" s="15" t="s">
        <v>17</v>
      </c>
      <c r="R77" s="14">
        <v>1038</v>
      </c>
      <c r="S77" s="14">
        <v>555</v>
      </c>
      <c r="T77" s="14">
        <f t="shared" si="29"/>
        <v>53.468208092485547</v>
      </c>
      <c r="U77" s="14">
        <v>1038</v>
      </c>
      <c r="V77" s="14">
        <v>555</v>
      </c>
      <c r="W77" s="14">
        <f t="shared" si="30"/>
        <v>53.468208092485547</v>
      </c>
      <c r="X77" s="14">
        <v>1038</v>
      </c>
      <c r="Y77" s="14">
        <v>24</v>
      </c>
      <c r="Z77" s="14">
        <f t="shared" si="31"/>
        <v>2.3121387283236992</v>
      </c>
      <c r="AA77" s="14">
        <v>1038</v>
      </c>
      <c r="AB77" s="14">
        <v>512</v>
      </c>
      <c r="AC77" s="14">
        <f t="shared" si="32"/>
        <v>49.325626204238922</v>
      </c>
      <c r="AD77" s="14">
        <v>1038</v>
      </c>
      <c r="AE77" s="14">
        <v>19</v>
      </c>
      <c r="AF77" s="14">
        <f t="shared" si="33"/>
        <v>1.8304431599229287</v>
      </c>
      <c r="AG77" s="14">
        <v>1038</v>
      </c>
      <c r="AH77" s="14">
        <v>601</v>
      </c>
      <c r="AI77" s="14">
        <f t="shared" si="34"/>
        <v>57.899807321772641</v>
      </c>
      <c r="AJ77" s="14">
        <v>1038</v>
      </c>
      <c r="AK77" s="23">
        <v>2</v>
      </c>
      <c r="AL77" s="23">
        <f t="shared" si="35"/>
        <v>0.19267822736030829</v>
      </c>
      <c r="AM77" s="14">
        <v>1038</v>
      </c>
      <c r="AN77" s="23">
        <v>580</v>
      </c>
      <c r="AO77" s="23">
        <f t="shared" si="36"/>
        <v>55.876685934489402</v>
      </c>
      <c r="AP77" s="14">
        <v>1038</v>
      </c>
      <c r="AQ77" s="23">
        <v>19</v>
      </c>
      <c r="AR77" s="23">
        <f t="shared" si="37"/>
        <v>1.8304431599229287</v>
      </c>
      <c r="AS77" s="14">
        <v>1038</v>
      </c>
      <c r="AT77" s="23">
        <v>477</v>
      </c>
      <c r="AU77" s="23">
        <f t="shared" si="38"/>
        <v>45.953757225433527</v>
      </c>
      <c r="AV77" s="14">
        <v>1038</v>
      </c>
      <c r="AW77" s="23">
        <v>21</v>
      </c>
      <c r="AX77" s="23">
        <f t="shared" si="39"/>
        <v>2.0231213872832372</v>
      </c>
      <c r="AY77" s="14">
        <v>1038</v>
      </c>
      <c r="AZ77" s="23">
        <v>452</v>
      </c>
      <c r="BA77" s="23">
        <f t="shared" si="40"/>
        <v>43.545279383429673</v>
      </c>
      <c r="BB77" s="14">
        <v>1038</v>
      </c>
      <c r="BC77" s="23">
        <v>261</v>
      </c>
      <c r="BD77" s="23">
        <f t="shared" si="41"/>
        <v>25.144508670520231</v>
      </c>
      <c r="BE77" s="14">
        <v>1038</v>
      </c>
      <c r="BF77" s="14">
        <v>328</v>
      </c>
      <c r="BG77" s="23">
        <f t="shared" si="42"/>
        <v>31.599229287090559</v>
      </c>
      <c r="BH77" s="14">
        <v>4479</v>
      </c>
      <c r="BI77" s="14">
        <v>1341.25</v>
      </c>
      <c r="BJ77" s="23">
        <f t="shared" si="43"/>
        <v>29.94530029024336</v>
      </c>
      <c r="BK77" s="22" t="s">
        <v>12</v>
      </c>
    </row>
    <row r="78" spans="1:63" ht="38.25" customHeight="1">
      <c r="A78" s="11">
        <v>6</v>
      </c>
      <c r="B78" s="12" t="s">
        <v>83</v>
      </c>
      <c r="C78" s="13">
        <v>565450</v>
      </c>
      <c r="D78" s="14">
        <v>565450</v>
      </c>
      <c r="E78" s="15" t="s">
        <v>17</v>
      </c>
      <c r="F78" s="14">
        <v>628000</v>
      </c>
      <c r="G78" s="14">
        <v>628000</v>
      </c>
      <c r="H78" s="15" t="s">
        <v>17</v>
      </c>
      <c r="I78" s="14">
        <v>470997.29</v>
      </c>
      <c r="J78" s="14">
        <v>83.296010257317178</v>
      </c>
      <c r="K78" s="14">
        <v>74.999568471337568</v>
      </c>
      <c r="L78" s="14">
        <v>470997.29</v>
      </c>
      <c r="M78" s="14">
        <v>83.296010257317178</v>
      </c>
      <c r="N78" s="14">
        <v>74.999568471337568</v>
      </c>
      <c r="O78" s="15" t="s">
        <v>17</v>
      </c>
      <c r="P78" s="15" t="s">
        <v>17</v>
      </c>
      <c r="Q78" s="15" t="s">
        <v>17</v>
      </c>
      <c r="R78" s="14">
        <v>1543</v>
      </c>
      <c r="S78" s="14">
        <v>1241</v>
      </c>
      <c r="T78" s="14">
        <f t="shared" si="29"/>
        <v>80.427738172391443</v>
      </c>
      <c r="U78" s="14">
        <v>1543</v>
      </c>
      <c r="V78" s="14">
        <v>1297</v>
      </c>
      <c r="W78" s="14">
        <f t="shared" si="30"/>
        <v>84.05703175631885</v>
      </c>
      <c r="X78" s="14">
        <v>1543</v>
      </c>
      <c r="Y78" s="23">
        <v>154</v>
      </c>
      <c r="Z78" s="23">
        <f t="shared" si="31"/>
        <v>9.9805573558003893</v>
      </c>
      <c r="AA78" s="14">
        <v>1543</v>
      </c>
      <c r="AB78" s="14">
        <v>1143</v>
      </c>
      <c r="AC78" s="14">
        <f t="shared" si="32"/>
        <v>74.076474400518464</v>
      </c>
      <c r="AD78" s="14">
        <v>1543</v>
      </c>
      <c r="AE78" s="23">
        <v>0</v>
      </c>
      <c r="AF78" s="23">
        <f t="shared" si="33"/>
        <v>0</v>
      </c>
      <c r="AG78" s="14">
        <v>1543</v>
      </c>
      <c r="AH78" s="14">
        <v>1143</v>
      </c>
      <c r="AI78" s="14">
        <f t="shared" si="34"/>
        <v>74.076474400518464</v>
      </c>
      <c r="AJ78" s="14">
        <v>1543</v>
      </c>
      <c r="AK78" s="23">
        <v>461</v>
      </c>
      <c r="AL78" s="23">
        <f t="shared" si="35"/>
        <v>29.876863253402462</v>
      </c>
      <c r="AM78" s="14">
        <v>1543</v>
      </c>
      <c r="AN78" s="23">
        <v>680</v>
      </c>
      <c r="AO78" s="23">
        <f t="shared" si="36"/>
        <v>44.069993519118597</v>
      </c>
      <c r="AP78" s="14">
        <v>1543</v>
      </c>
      <c r="AQ78" s="23">
        <v>2</v>
      </c>
      <c r="AR78" s="23">
        <f t="shared" si="37"/>
        <v>0.12961762799740764</v>
      </c>
      <c r="AS78" s="14">
        <v>1543</v>
      </c>
      <c r="AT78" s="23">
        <v>752</v>
      </c>
      <c r="AU78" s="23">
        <f t="shared" si="38"/>
        <v>48.736228127025278</v>
      </c>
      <c r="AV78" s="14">
        <v>1543</v>
      </c>
      <c r="AW78" s="23">
        <v>0</v>
      </c>
      <c r="AX78" s="23">
        <f t="shared" si="39"/>
        <v>0</v>
      </c>
      <c r="AY78" s="14">
        <v>1543</v>
      </c>
      <c r="AZ78" s="23">
        <v>752</v>
      </c>
      <c r="BA78" s="23">
        <f t="shared" si="40"/>
        <v>48.736228127025278</v>
      </c>
      <c r="BB78" s="14">
        <v>1543</v>
      </c>
      <c r="BC78" s="23">
        <v>80</v>
      </c>
      <c r="BD78" s="23">
        <f t="shared" si="41"/>
        <v>5.1847051198963063</v>
      </c>
      <c r="BE78" s="14">
        <v>1543</v>
      </c>
      <c r="BF78" s="14">
        <v>132</v>
      </c>
      <c r="BG78" s="23">
        <f t="shared" si="42"/>
        <v>8.5547634478289041</v>
      </c>
      <c r="BH78" s="14">
        <v>6839</v>
      </c>
      <c r="BI78" s="14">
        <v>318.56</v>
      </c>
      <c r="BJ78" s="23">
        <f t="shared" si="43"/>
        <v>4.6579909343471266</v>
      </c>
      <c r="BK78" s="22" t="s">
        <v>12</v>
      </c>
    </row>
    <row r="79" spans="1:63" ht="38.25" customHeight="1">
      <c r="A79" s="11">
        <v>7</v>
      </c>
      <c r="B79" s="12" t="s">
        <v>84</v>
      </c>
      <c r="C79" s="13">
        <v>440240</v>
      </c>
      <c r="D79" s="14">
        <v>440240</v>
      </c>
      <c r="E79" s="15" t="s">
        <v>17</v>
      </c>
      <c r="F79" s="14">
        <v>492500</v>
      </c>
      <c r="G79" s="14">
        <v>492500</v>
      </c>
      <c r="H79" s="15" t="s">
        <v>17</v>
      </c>
      <c r="I79" s="14">
        <v>258458</v>
      </c>
      <c r="J79" s="14">
        <v>58.708431764492097</v>
      </c>
      <c r="K79" s="14">
        <v>52.478781725888325</v>
      </c>
      <c r="L79" s="14">
        <v>258458</v>
      </c>
      <c r="M79" s="14">
        <v>58.708431764492097</v>
      </c>
      <c r="N79" s="14">
        <v>52.478781725888325</v>
      </c>
      <c r="O79" s="15" t="s">
        <v>17</v>
      </c>
      <c r="P79" s="15" t="s">
        <v>17</v>
      </c>
      <c r="Q79" s="15" t="s">
        <v>17</v>
      </c>
      <c r="R79" s="14">
        <v>3477</v>
      </c>
      <c r="S79" s="14">
        <v>2452</v>
      </c>
      <c r="T79" s="14">
        <f t="shared" si="29"/>
        <v>70.52056370434282</v>
      </c>
      <c r="U79" s="14">
        <v>3477</v>
      </c>
      <c r="V79" s="14">
        <v>2985</v>
      </c>
      <c r="W79" s="14">
        <f t="shared" si="30"/>
        <v>85.849870578084548</v>
      </c>
      <c r="X79" s="14">
        <v>3477</v>
      </c>
      <c r="Y79" s="14">
        <v>1088</v>
      </c>
      <c r="Z79" s="14">
        <f t="shared" si="31"/>
        <v>31.291343111878057</v>
      </c>
      <c r="AA79" s="14">
        <v>3477</v>
      </c>
      <c r="AB79" s="14">
        <v>1647</v>
      </c>
      <c r="AC79" s="14">
        <f t="shared" si="32"/>
        <v>47.368421052631575</v>
      </c>
      <c r="AD79" s="14">
        <v>3477</v>
      </c>
      <c r="AE79" s="14">
        <v>250</v>
      </c>
      <c r="AF79" s="14">
        <f t="shared" si="33"/>
        <v>7.1901064135749202</v>
      </c>
      <c r="AG79" s="14">
        <v>3477</v>
      </c>
      <c r="AH79" s="14">
        <v>1890</v>
      </c>
      <c r="AI79" s="14">
        <f t="shared" si="34"/>
        <v>54.357204486626401</v>
      </c>
      <c r="AJ79" s="14">
        <v>3477</v>
      </c>
      <c r="AK79" s="23">
        <v>1046</v>
      </c>
      <c r="AL79" s="23">
        <f t="shared" si="35"/>
        <v>30.083405234397471</v>
      </c>
      <c r="AM79" s="14">
        <v>3477</v>
      </c>
      <c r="AN79" s="23">
        <v>834</v>
      </c>
      <c r="AO79" s="23">
        <f t="shared" si="36"/>
        <v>23.986194995685935</v>
      </c>
      <c r="AP79" s="14">
        <v>3477</v>
      </c>
      <c r="AQ79" s="23">
        <v>10</v>
      </c>
      <c r="AR79" s="23">
        <f t="shared" si="37"/>
        <v>0.28760425654299687</v>
      </c>
      <c r="AS79" s="14">
        <v>3477</v>
      </c>
      <c r="AT79" s="23">
        <v>1294</v>
      </c>
      <c r="AU79" s="23">
        <f t="shared" si="38"/>
        <v>37.215990796663789</v>
      </c>
      <c r="AV79" s="14">
        <v>3477</v>
      </c>
      <c r="AW79" s="23">
        <v>1274</v>
      </c>
      <c r="AX79" s="23">
        <f t="shared" si="39"/>
        <v>36.640782283577799</v>
      </c>
      <c r="AY79" s="14">
        <v>3477</v>
      </c>
      <c r="AZ79" s="23">
        <v>20</v>
      </c>
      <c r="BA79" s="23">
        <f t="shared" si="40"/>
        <v>0.57520851308599374</v>
      </c>
      <c r="BB79" s="14">
        <v>3477</v>
      </c>
      <c r="BC79" s="23">
        <v>229</v>
      </c>
      <c r="BD79" s="23">
        <f t="shared" si="41"/>
        <v>6.5861374748346275</v>
      </c>
      <c r="BE79" s="14">
        <v>3477</v>
      </c>
      <c r="BF79" s="14">
        <v>250</v>
      </c>
      <c r="BG79" s="23">
        <f t="shared" si="42"/>
        <v>7.1901064135749202</v>
      </c>
      <c r="BH79" s="14">
        <v>33162</v>
      </c>
      <c r="BI79" s="14">
        <v>2124.0300000000002</v>
      </c>
      <c r="BJ79" s="23">
        <f t="shared" si="43"/>
        <v>6.4050117604487076</v>
      </c>
      <c r="BK79" s="22" t="s">
        <v>12</v>
      </c>
    </row>
    <row r="80" spans="1:63" ht="38.25" customHeight="1">
      <c r="A80" s="11">
        <v>8</v>
      </c>
      <c r="B80" s="12" t="s">
        <v>85</v>
      </c>
      <c r="C80" s="13">
        <v>416260</v>
      </c>
      <c r="D80" s="14">
        <v>416260</v>
      </c>
      <c r="E80" s="15" t="s">
        <v>17</v>
      </c>
      <c r="F80" s="14">
        <v>486320</v>
      </c>
      <c r="G80" s="14">
        <v>486320</v>
      </c>
      <c r="H80" s="15" t="s">
        <v>17</v>
      </c>
      <c r="I80" s="14">
        <v>383437.06</v>
      </c>
      <c r="J80" s="14">
        <v>92.114798443280634</v>
      </c>
      <c r="K80" s="14">
        <v>78.844600263201187</v>
      </c>
      <c r="L80" s="14">
        <v>383437.06</v>
      </c>
      <c r="M80" s="14">
        <v>92.114798443280634</v>
      </c>
      <c r="N80" s="14">
        <v>78.844600263201187</v>
      </c>
      <c r="O80" s="15" t="s">
        <v>17</v>
      </c>
      <c r="P80" s="15" t="s">
        <v>17</v>
      </c>
      <c r="Q80" s="15" t="s">
        <v>17</v>
      </c>
      <c r="R80" s="14">
        <v>2808</v>
      </c>
      <c r="S80" s="14">
        <v>3997</v>
      </c>
      <c r="T80" s="14">
        <f t="shared" si="29"/>
        <v>142.34330484330485</v>
      </c>
      <c r="U80" s="14">
        <v>2808</v>
      </c>
      <c r="V80" s="14">
        <v>2483</v>
      </c>
      <c r="W80" s="14">
        <f t="shared" si="30"/>
        <v>88.425925925925924</v>
      </c>
      <c r="X80" s="14">
        <v>2808</v>
      </c>
      <c r="Y80" s="14">
        <v>100</v>
      </c>
      <c r="Z80" s="14">
        <f t="shared" si="31"/>
        <v>3.5612535612535612</v>
      </c>
      <c r="AA80" s="14">
        <v>2808</v>
      </c>
      <c r="AB80" s="14">
        <v>2380</v>
      </c>
      <c r="AC80" s="14">
        <f t="shared" si="32"/>
        <v>84.757834757834758</v>
      </c>
      <c r="AD80" s="14">
        <v>2808</v>
      </c>
      <c r="AE80" s="14">
        <v>3</v>
      </c>
      <c r="AF80" s="14">
        <f t="shared" si="33"/>
        <v>0.10683760683760685</v>
      </c>
      <c r="AG80" s="14">
        <v>2808</v>
      </c>
      <c r="AH80" s="14">
        <v>2466</v>
      </c>
      <c r="AI80" s="14">
        <f t="shared" si="34"/>
        <v>87.820512820512818</v>
      </c>
      <c r="AJ80" s="14">
        <v>2808</v>
      </c>
      <c r="AK80" s="23">
        <v>300</v>
      </c>
      <c r="AL80" s="23">
        <f t="shared" si="35"/>
        <v>10.683760683760683</v>
      </c>
      <c r="AM80" s="14">
        <v>2808</v>
      </c>
      <c r="AN80" s="23">
        <v>2084</v>
      </c>
      <c r="AO80" s="23">
        <f t="shared" si="36"/>
        <v>74.21652421652422</v>
      </c>
      <c r="AP80" s="14">
        <v>2808</v>
      </c>
      <c r="AQ80" s="23">
        <v>15</v>
      </c>
      <c r="AR80" s="23">
        <f t="shared" si="37"/>
        <v>0.53418803418803418</v>
      </c>
      <c r="AS80" s="14">
        <v>2808</v>
      </c>
      <c r="AT80" s="23">
        <v>2484</v>
      </c>
      <c r="AU80" s="23">
        <f t="shared" si="38"/>
        <v>88.461538461538453</v>
      </c>
      <c r="AV80" s="14">
        <v>2808</v>
      </c>
      <c r="AW80" s="23">
        <v>201</v>
      </c>
      <c r="AX80" s="23">
        <f t="shared" si="39"/>
        <v>7.1581196581196576</v>
      </c>
      <c r="AY80" s="14">
        <v>2808</v>
      </c>
      <c r="AZ80" s="23">
        <v>2261</v>
      </c>
      <c r="BA80" s="23">
        <f t="shared" si="40"/>
        <v>80.519943019943014</v>
      </c>
      <c r="BB80" s="14">
        <v>2808</v>
      </c>
      <c r="BC80" s="23">
        <v>1260</v>
      </c>
      <c r="BD80" s="23">
        <f t="shared" si="41"/>
        <v>44.871794871794876</v>
      </c>
      <c r="BE80" s="14">
        <v>2808</v>
      </c>
      <c r="BF80" s="14">
        <v>1809</v>
      </c>
      <c r="BG80" s="23">
        <f t="shared" si="42"/>
        <v>64.423076923076934</v>
      </c>
      <c r="BH80" s="14">
        <v>11559</v>
      </c>
      <c r="BI80" s="14">
        <v>8282.52</v>
      </c>
      <c r="BJ80" s="23">
        <f t="shared" si="43"/>
        <v>71.654295354269408</v>
      </c>
      <c r="BK80" s="22" t="s">
        <v>12</v>
      </c>
    </row>
    <row r="81" spans="1:63" ht="38.25" customHeight="1">
      <c r="A81" s="11">
        <v>9</v>
      </c>
      <c r="B81" s="12" t="s">
        <v>86</v>
      </c>
      <c r="C81" s="13">
        <v>433170</v>
      </c>
      <c r="D81" s="14">
        <v>433170</v>
      </c>
      <c r="E81" s="15" t="s">
        <v>17</v>
      </c>
      <c r="F81" s="14">
        <v>482480</v>
      </c>
      <c r="G81" s="14">
        <v>482480</v>
      </c>
      <c r="H81" s="15" t="s">
        <v>17</v>
      </c>
      <c r="I81" s="14">
        <v>324468.99</v>
      </c>
      <c r="J81" s="14">
        <v>74.905692915021817</v>
      </c>
      <c r="K81" s="14">
        <v>67.250246642347875</v>
      </c>
      <c r="L81" s="14">
        <v>324468.99</v>
      </c>
      <c r="M81" s="14">
        <v>74.905692915021817</v>
      </c>
      <c r="N81" s="14">
        <v>67.250246642347875</v>
      </c>
      <c r="O81" s="15" t="s">
        <v>17</v>
      </c>
      <c r="P81" s="15" t="s">
        <v>17</v>
      </c>
      <c r="Q81" s="15" t="s">
        <v>17</v>
      </c>
      <c r="R81" s="14">
        <v>96</v>
      </c>
      <c r="S81" s="14">
        <v>96</v>
      </c>
      <c r="T81" s="14">
        <f t="shared" si="29"/>
        <v>100</v>
      </c>
      <c r="U81" s="14">
        <v>96</v>
      </c>
      <c r="V81" s="14">
        <v>89</v>
      </c>
      <c r="W81" s="14">
        <f t="shared" si="30"/>
        <v>92.708333333333343</v>
      </c>
      <c r="X81" s="14">
        <v>96</v>
      </c>
      <c r="Y81" s="14">
        <v>14</v>
      </c>
      <c r="Z81" s="14">
        <f t="shared" si="31"/>
        <v>14.583333333333334</v>
      </c>
      <c r="AA81" s="14">
        <v>96</v>
      </c>
      <c r="AB81" s="23">
        <v>75</v>
      </c>
      <c r="AC81" s="23">
        <f t="shared" si="32"/>
        <v>78.125</v>
      </c>
      <c r="AD81" s="14">
        <v>96</v>
      </c>
      <c r="AE81" s="23">
        <v>0</v>
      </c>
      <c r="AF81" s="23">
        <f t="shared" si="33"/>
        <v>0</v>
      </c>
      <c r="AG81" s="14">
        <v>96</v>
      </c>
      <c r="AH81" s="14">
        <v>92</v>
      </c>
      <c r="AI81" s="14">
        <f t="shared" si="34"/>
        <v>95.833333333333343</v>
      </c>
      <c r="AJ81" s="14">
        <v>96</v>
      </c>
      <c r="AK81" s="23">
        <v>2</v>
      </c>
      <c r="AL81" s="23">
        <f t="shared" si="35"/>
        <v>2.083333333333333</v>
      </c>
      <c r="AM81" s="14">
        <v>96</v>
      </c>
      <c r="AN81" s="23">
        <v>90</v>
      </c>
      <c r="AO81" s="23">
        <f t="shared" si="36"/>
        <v>93.75</v>
      </c>
      <c r="AP81" s="14">
        <v>96</v>
      </c>
      <c r="AQ81" s="23">
        <v>0</v>
      </c>
      <c r="AR81" s="23">
        <f t="shared" si="37"/>
        <v>0</v>
      </c>
      <c r="AS81" s="14">
        <v>96</v>
      </c>
      <c r="AT81" s="23">
        <v>98</v>
      </c>
      <c r="AU81" s="23">
        <f t="shared" si="38"/>
        <v>102.08333333333333</v>
      </c>
      <c r="AV81" s="14">
        <v>96</v>
      </c>
      <c r="AW81" s="23">
        <v>0</v>
      </c>
      <c r="AX81" s="23">
        <f t="shared" si="39"/>
        <v>0</v>
      </c>
      <c r="AY81" s="14">
        <v>96</v>
      </c>
      <c r="AZ81" s="23">
        <v>98</v>
      </c>
      <c r="BA81" s="23">
        <f t="shared" si="40"/>
        <v>102.08333333333333</v>
      </c>
      <c r="BB81" s="14">
        <v>96</v>
      </c>
      <c r="BC81" s="23">
        <v>52</v>
      </c>
      <c r="BD81" s="23">
        <f t="shared" si="41"/>
        <v>54.166666666666664</v>
      </c>
      <c r="BE81" s="14">
        <v>96</v>
      </c>
      <c r="BF81" s="14">
        <v>74</v>
      </c>
      <c r="BG81" s="23">
        <f t="shared" si="42"/>
        <v>77.083333333333343</v>
      </c>
      <c r="BH81" s="14">
        <v>1110</v>
      </c>
      <c r="BI81" s="14">
        <v>524.58000000000004</v>
      </c>
      <c r="BJ81" s="23">
        <f t="shared" si="43"/>
        <v>47.259459459459464</v>
      </c>
      <c r="BK81" s="22" t="s">
        <v>12</v>
      </c>
    </row>
    <row r="82" spans="1:63" ht="38.25" customHeight="1">
      <c r="A82" s="11">
        <v>10</v>
      </c>
      <c r="B82" s="12" t="s">
        <v>87</v>
      </c>
      <c r="C82" s="13">
        <v>370660</v>
      </c>
      <c r="D82" s="14">
        <v>370660</v>
      </c>
      <c r="E82" s="15" t="s">
        <v>17</v>
      </c>
      <c r="F82" s="14">
        <v>441550</v>
      </c>
      <c r="G82" s="14">
        <v>441550</v>
      </c>
      <c r="H82" s="15" t="s">
        <v>17</v>
      </c>
      <c r="I82" s="14">
        <v>345767.39</v>
      </c>
      <c r="J82" s="14">
        <v>93.284247018831266</v>
      </c>
      <c r="K82" s="14">
        <v>78.307641263730034</v>
      </c>
      <c r="L82" s="14">
        <v>345767.39</v>
      </c>
      <c r="M82" s="14">
        <v>93.284247018831266</v>
      </c>
      <c r="N82" s="14">
        <v>78.307641263730034</v>
      </c>
      <c r="O82" s="15" t="s">
        <v>17</v>
      </c>
      <c r="P82" s="15" t="s">
        <v>17</v>
      </c>
      <c r="Q82" s="15" t="s">
        <v>17</v>
      </c>
      <c r="R82" s="14">
        <v>1529</v>
      </c>
      <c r="S82" s="14">
        <v>1356</v>
      </c>
      <c r="T82" s="14">
        <f t="shared" si="29"/>
        <v>88.68541530412034</v>
      </c>
      <c r="U82" s="14">
        <v>1529</v>
      </c>
      <c r="V82" s="14">
        <v>1353</v>
      </c>
      <c r="W82" s="14">
        <f t="shared" si="30"/>
        <v>88.489208633093526</v>
      </c>
      <c r="X82" s="14">
        <v>1529</v>
      </c>
      <c r="Y82" s="14">
        <v>85</v>
      </c>
      <c r="Z82" s="14">
        <f t="shared" si="31"/>
        <v>5.5591890124264225</v>
      </c>
      <c r="AA82" s="14">
        <v>1529</v>
      </c>
      <c r="AB82" s="14">
        <v>1209</v>
      </c>
      <c r="AC82" s="14">
        <f t="shared" si="32"/>
        <v>79.071288423806408</v>
      </c>
      <c r="AD82" s="14">
        <v>1529</v>
      </c>
      <c r="AE82" s="14">
        <v>59</v>
      </c>
      <c r="AF82" s="14">
        <f t="shared" si="33"/>
        <v>3.8587311968606928</v>
      </c>
      <c r="AG82" s="14">
        <v>1529</v>
      </c>
      <c r="AH82" s="14">
        <v>1209</v>
      </c>
      <c r="AI82" s="14">
        <f t="shared" si="34"/>
        <v>79.071288423806408</v>
      </c>
      <c r="AJ82" s="14">
        <v>1529</v>
      </c>
      <c r="AK82" s="23">
        <v>1</v>
      </c>
      <c r="AL82" s="23">
        <f t="shared" si="35"/>
        <v>6.540222367560497E-2</v>
      </c>
      <c r="AM82" s="14">
        <v>1529</v>
      </c>
      <c r="AN82" s="14">
        <v>1207</v>
      </c>
      <c r="AO82" s="23">
        <f t="shared" si="36"/>
        <v>78.940483976455198</v>
      </c>
      <c r="AP82" s="14">
        <v>1529</v>
      </c>
      <c r="AQ82" s="23">
        <v>1</v>
      </c>
      <c r="AR82" s="23">
        <f t="shared" si="37"/>
        <v>6.540222367560497E-2</v>
      </c>
      <c r="AS82" s="14">
        <v>1529</v>
      </c>
      <c r="AT82" s="23">
        <v>1783</v>
      </c>
      <c r="AU82" s="23">
        <f t="shared" si="38"/>
        <v>116.61216481360366</v>
      </c>
      <c r="AV82" s="14">
        <v>1529</v>
      </c>
      <c r="AW82" s="23">
        <v>1369</v>
      </c>
      <c r="AX82" s="23">
        <f t="shared" si="39"/>
        <v>89.535644211903204</v>
      </c>
      <c r="AY82" s="14">
        <v>1529</v>
      </c>
      <c r="AZ82" s="23">
        <v>408</v>
      </c>
      <c r="BA82" s="23">
        <f t="shared" si="40"/>
        <v>26.684107259646829</v>
      </c>
      <c r="BB82" s="14">
        <v>1529</v>
      </c>
      <c r="BC82" s="23">
        <v>140</v>
      </c>
      <c r="BD82" s="23">
        <f t="shared" si="41"/>
        <v>9.1563113145846966</v>
      </c>
      <c r="BE82" s="14">
        <v>1529</v>
      </c>
      <c r="BF82" s="14">
        <v>191</v>
      </c>
      <c r="BG82" s="23">
        <f t="shared" si="42"/>
        <v>12.491824722040549</v>
      </c>
      <c r="BH82" s="14">
        <v>10016</v>
      </c>
      <c r="BI82" s="14">
        <v>1246.57</v>
      </c>
      <c r="BJ82" s="23">
        <f t="shared" si="43"/>
        <v>12.445786741214057</v>
      </c>
      <c r="BK82" s="22" t="s">
        <v>12</v>
      </c>
    </row>
    <row r="83" spans="1:63" ht="38.25" customHeight="1">
      <c r="A83" s="11">
        <v>11</v>
      </c>
      <c r="B83" s="12" t="s">
        <v>88</v>
      </c>
      <c r="C83" s="13">
        <v>426730</v>
      </c>
      <c r="D83" s="14">
        <v>426730</v>
      </c>
      <c r="E83" s="15" t="s">
        <v>17</v>
      </c>
      <c r="F83" s="14">
        <v>563496</v>
      </c>
      <c r="G83" s="14">
        <v>563496</v>
      </c>
      <c r="H83" s="15" t="s">
        <v>17</v>
      </c>
      <c r="I83" s="14">
        <v>416886.05</v>
      </c>
      <c r="J83" s="14">
        <v>97.693166639326975</v>
      </c>
      <c r="K83" s="14">
        <v>73.982077956187794</v>
      </c>
      <c r="L83" s="14">
        <v>416886.05</v>
      </c>
      <c r="M83" s="14">
        <v>97.693166639326975</v>
      </c>
      <c r="N83" s="14">
        <v>73.982077956187794</v>
      </c>
      <c r="O83" s="15" t="s">
        <v>17</v>
      </c>
      <c r="P83" s="15" t="s">
        <v>17</v>
      </c>
      <c r="Q83" s="15" t="s">
        <v>17</v>
      </c>
      <c r="R83" s="14">
        <v>3099</v>
      </c>
      <c r="S83" s="14">
        <v>2690</v>
      </c>
      <c r="T83" s="14">
        <f t="shared" si="29"/>
        <v>86.802194256211678</v>
      </c>
      <c r="U83" s="14">
        <v>3099</v>
      </c>
      <c r="V83" s="14">
        <v>3210</v>
      </c>
      <c r="W83" s="14">
        <f t="shared" si="30"/>
        <v>103.58180058083252</v>
      </c>
      <c r="X83" s="14">
        <v>3099</v>
      </c>
      <c r="Y83" s="23">
        <v>62</v>
      </c>
      <c r="Z83" s="23">
        <f t="shared" si="31"/>
        <v>2.0006453694740238</v>
      </c>
      <c r="AA83" s="14">
        <v>3099</v>
      </c>
      <c r="AB83" s="14">
        <v>3067</v>
      </c>
      <c r="AC83" s="14">
        <f t="shared" si="32"/>
        <v>98.967408841561806</v>
      </c>
      <c r="AD83" s="14">
        <v>3099</v>
      </c>
      <c r="AE83" s="14">
        <v>81</v>
      </c>
      <c r="AF83" s="14">
        <f t="shared" si="33"/>
        <v>2.6137463697967087</v>
      </c>
      <c r="AG83" s="14">
        <v>3099</v>
      </c>
      <c r="AH83" s="14">
        <v>3208</v>
      </c>
      <c r="AI83" s="14">
        <f t="shared" si="34"/>
        <v>103.51726363343015</v>
      </c>
      <c r="AJ83" s="14">
        <v>3099</v>
      </c>
      <c r="AK83" s="23">
        <v>0</v>
      </c>
      <c r="AL83" s="23">
        <f t="shared" si="35"/>
        <v>0</v>
      </c>
      <c r="AM83" s="14">
        <v>3099</v>
      </c>
      <c r="AN83" s="14">
        <v>2101</v>
      </c>
      <c r="AO83" s="23">
        <f t="shared" si="36"/>
        <v>67.796063246208448</v>
      </c>
      <c r="AP83" s="14">
        <v>3099</v>
      </c>
      <c r="AQ83" s="23">
        <v>1003</v>
      </c>
      <c r="AR83" s="23">
        <f t="shared" si="37"/>
        <v>32.365279122297515</v>
      </c>
      <c r="AS83" s="14">
        <v>3099</v>
      </c>
      <c r="AT83" s="23">
        <v>4535</v>
      </c>
      <c r="AU83" s="23">
        <f t="shared" si="38"/>
        <v>146.33752823491449</v>
      </c>
      <c r="AV83" s="14">
        <v>3099</v>
      </c>
      <c r="AW83" s="23">
        <v>431</v>
      </c>
      <c r="AX83" s="23">
        <f t="shared" si="39"/>
        <v>13.907712165214587</v>
      </c>
      <c r="AY83" s="14">
        <v>3099</v>
      </c>
      <c r="AZ83" s="23">
        <v>3991</v>
      </c>
      <c r="BA83" s="23">
        <f t="shared" si="40"/>
        <v>128.783478541465</v>
      </c>
      <c r="BB83" s="14">
        <v>3099</v>
      </c>
      <c r="BC83" s="23">
        <v>1053</v>
      </c>
      <c r="BD83" s="23">
        <f t="shared" si="41"/>
        <v>33.978702807357216</v>
      </c>
      <c r="BE83" s="14">
        <v>3099</v>
      </c>
      <c r="BF83" s="14">
        <v>1379</v>
      </c>
      <c r="BG83" s="23">
        <f t="shared" si="42"/>
        <v>44.498225233946435</v>
      </c>
      <c r="BH83" s="14">
        <v>25806</v>
      </c>
      <c r="BI83" s="14">
        <v>14326.51</v>
      </c>
      <c r="BJ83" s="23">
        <f t="shared" si="43"/>
        <v>55.516197783461209</v>
      </c>
      <c r="BK83" s="22" t="s">
        <v>12</v>
      </c>
    </row>
    <row r="84" spans="1:63" ht="38.25" customHeight="1">
      <c r="A84" s="11">
        <v>12</v>
      </c>
      <c r="B84" s="12" t="s">
        <v>89</v>
      </c>
      <c r="C84" s="13">
        <v>1327220</v>
      </c>
      <c r="D84" s="14">
        <v>1327220</v>
      </c>
      <c r="E84" s="15" t="s">
        <v>17</v>
      </c>
      <c r="F84" s="14">
        <v>1408430</v>
      </c>
      <c r="G84" s="14">
        <v>1408430</v>
      </c>
      <c r="H84" s="15" t="s">
        <v>17</v>
      </c>
      <c r="I84" s="14">
        <v>1084180</v>
      </c>
      <c r="J84" s="14">
        <v>81.688039661849572</v>
      </c>
      <c r="K84" s="14">
        <v>76.977911575300155</v>
      </c>
      <c r="L84" s="14">
        <v>1084180</v>
      </c>
      <c r="M84" s="14">
        <v>81.688039661849572</v>
      </c>
      <c r="N84" s="14">
        <v>76.977911575300155</v>
      </c>
      <c r="O84" s="15" t="s">
        <v>17</v>
      </c>
      <c r="P84" s="15" t="s">
        <v>17</v>
      </c>
      <c r="Q84" s="15" t="s">
        <v>17</v>
      </c>
      <c r="R84" s="14">
        <v>13017</v>
      </c>
      <c r="S84" s="14">
        <v>9307</v>
      </c>
      <c r="T84" s="14">
        <f t="shared" si="29"/>
        <v>71.498809249443042</v>
      </c>
      <c r="U84" s="14">
        <v>13017</v>
      </c>
      <c r="V84" s="14">
        <v>9284</v>
      </c>
      <c r="W84" s="14">
        <f t="shared" si="30"/>
        <v>71.322117231312902</v>
      </c>
      <c r="X84" s="14">
        <v>13017</v>
      </c>
      <c r="Y84" s="14">
        <v>96</v>
      </c>
      <c r="Z84" s="14">
        <f t="shared" si="31"/>
        <v>0.73749711915187832</v>
      </c>
      <c r="AA84" s="14">
        <v>13017</v>
      </c>
      <c r="AB84" s="14">
        <v>9164</v>
      </c>
      <c r="AC84" s="14">
        <f t="shared" si="32"/>
        <v>70.400245832373059</v>
      </c>
      <c r="AD84" s="14">
        <v>13017</v>
      </c>
      <c r="AE84" s="14">
        <v>24</v>
      </c>
      <c r="AF84" s="14">
        <f t="shared" si="33"/>
        <v>0.18437427978796958</v>
      </c>
      <c r="AG84" s="14">
        <v>13017</v>
      </c>
      <c r="AH84" s="14">
        <v>9066</v>
      </c>
      <c r="AI84" s="14">
        <f t="shared" si="34"/>
        <v>69.647384189905509</v>
      </c>
      <c r="AJ84" s="14">
        <v>13017</v>
      </c>
      <c r="AK84" s="23">
        <v>617</v>
      </c>
      <c r="AL84" s="23">
        <f t="shared" si="35"/>
        <v>4.7399554428823851</v>
      </c>
      <c r="AM84" s="14">
        <v>13017</v>
      </c>
      <c r="AN84" s="14">
        <v>8446</v>
      </c>
      <c r="AO84" s="23">
        <f t="shared" si="36"/>
        <v>64.88438196204963</v>
      </c>
      <c r="AP84" s="14">
        <v>13017</v>
      </c>
      <c r="AQ84" s="23">
        <v>0</v>
      </c>
      <c r="AR84" s="23">
        <f t="shared" si="37"/>
        <v>0</v>
      </c>
      <c r="AS84" s="14">
        <v>13017</v>
      </c>
      <c r="AT84" s="23">
        <v>7406</v>
      </c>
      <c r="AU84" s="23">
        <f t="shared" si="38"/>
        <v>56.894829837904282</v>
      </c>
      <c r="AV84" s="14">
        <v>13017</v>
      </c>
      <c r="AW84" s="23">
        <v>2048</v>
      </c>
      <c r="AX84" s="23">
        <f t="shared" si="39"/>
        <v>15.733271875240071</v>
      </c>
      <c r="AY84" s="14">
        <v>13017</v>
      </c>
      <c r="AZ84" s="23">
        <v>5358</v>
      </c>
      <c r="BA84" s="23">
        <f t="shared" si="40"/>
        <v>41.161557962664205</v>
      </c>
      <c r="BB84" s="14">
        <v>13017</v>
      </c>
      <c r="BC84" s="23">
        <v>2773</v>
      </c>
      <c r="BD84" s="23">
        <f t="shared" si="41"/>
        <v>21.302911577168317</v>
      </c>
      <c r="BE84" s="14">
        <v>13017</v>
      </c>
      <c r="BF84" s="14">
        <v>4040</v>
      </c>
      <c r="BG84" s="23">
        <f t="shared" si="42"/>
        <v>31.036337097641546</v>
      </c>
      <c r="BH84" s="14">
        <v>117856</v>
      </c>
      <c r="BI84" s="14">
        <v>34688.18</v>
      </c>
      <c r="BJ84" s="23">
        <f t="shared" si="43"/>
        <v>29.432680559326634</v>
      </c>
      <c r="BK84" s="22" t="s">
        <v>12</v>
      </c>
    </row>
    <row r="85" spans="1:63" ht="38.25" customHeight="1">
      <c r="A85" s="11">
        <v>13</v>
      </c>
      <c r="B85" s="12" t="s">
        <v>90</v>
      </c>
      <c r="C85" s="13">
        <v>219980</v>
      </c>
      <c r="D85" s="14">
        <v>219980</v>
      </c>
      <c r="E85" s="15" t="s">
        <v>17</v>
      </c>
      <c r="F85" s="14">
        <v>283546</v>
      </c>
      <c r="G85" s="14">
        <v>283546</v>
      </c>
      <c r="H85" s="15" t="s">
        <v>17</v>
      </c>
      <c r="I85" s="14">
        <v>200227</v>
      </c>
      <c r="J85" s="14">
        <v>91.02054732248385</v>
      </c>
      <c r="K85" s="14">
        <v>70.615349890317617</v>
      </c>
      <c r="L85" s="14">
        <v>200227</v>
      </c>
      <c r="M85" s="14">
        <v>91.02054732248385</v>
      </c>
      <c r="N85" s="14">
        <v>70.615349890317617</v>
      </c>
      <c r="O85" s="15" t="s">
        <v>17</v>
      </c>
      <c r="P85" s="15" t="s">
        <v>17</v>
      </c>
      <c r="Q85" s="15" t="s">
        <v>17</v>
      </c>
      <c r="R85" s="14">
        <v>576</v>
      </c>
      <c r="S85" s="14">
        <v>618</v>
      </c>
      <c r="T85" s="14">
        <f t="shared" si="29"/>
        <v>107.29166666666667</v>
      </c>
      <c r="U85" s="14">
        <v>576</v>
      </c>
      <c r="V85" s="14">
        <v>608</v>
      </c>
      <c r="W85" s="14">
        <f t="shared" si="30"/>
        <v>105.55555555555556</v>
      </c>
      <c r="X85" s="14">
        <v>576</v>
      </c>
      <c r="Y85" s="14">
        <v>196</v>
      </c>
      <c r="Z85" s="14">
        <f t="shared" si="31"/>
        <v>34.027777777777779</v>
      </c>
      <c r="AA85" s="14">
        <v>576</v>
      </c>
      <c r="AB85" s="14">
        <v>411</v>
      </c>
      <c r="AC85" s="14">
        <f t="shared" si="32"/>
        <v>71.354166666666657</v>
      </c>
      <c r="AD85" s="14">
        <v>576</v>
      </c>
      <c r="AE85" s="23">
        <v>0</v>
      </c>
      <c r="AF85" s="23">
        <f t="shared" si="33"/>
        <v>0</v>
      </c>
      <c r="AG85" s="14">
        <v>576</v>
      </c>
      <c r="AH85" s="14">
        <v>412</v>
      </c>
      <c r="AI85" s="14">
        <f t="shared" si="34"/>
        <v>71.527777777777786</v>
      </c>
      <c r="AJ85" s="14">
        <v>576</v>
      </c>
      <c r="AK85" s="23">
        <v>33</v>
      </c>
      <c r="AL85" s="23">
        <f t="shared" si="35"/>
        <v>5.7291666666666661</v>
      </c>
      <c r="AM85" s="14">
        <v>576</v>
      </c>
      <c r="AN85" s="14">
        <v>377</v>
      </c>
      <c r="AO85" s="23">
        <f t="shared" si="36"/>
        <v>65.451388888888886</v>
      </c>
      <c r="AP85" s="14">
        <v>576</v>
      </c>
      <c r="AQ85" s="23">
        <v>1</v>
      </c>
      <c r="AR85" s="23">
        <f t="shared" si="37"/>
        <v>0.1736111111111111</v>
      </c>
      <c r="AS85" s="14">
        <v>576</v>
      </c>
      <c r="AT85" s="23">
        <v>411</v>
      </c>
      <c r="AU85" s="23">
        <f t="shared" si="38"/>
        <v>71.354166666666657</v>
      </c>
      <c r="AV85" s="14">
        <v>576</v>
      </c>
      <c r="AW85" s="23">
        <v>207</v>
      </c>
      <c r="AX85" s="23">
        <f t="shared" si="39"/>
        <v>35.9375</v>
      </c>
      <c r="AY85" s="14">
        <v>576</v>
      </c>
      <c r="AZ85" s="23">
        <v>204</v>
      </c>
      <c r="BA85" s="23">
        <f t="shared" si="40"/>
        <v>35.416666666666671</v>
      </c>
      <c r="BB85" s="14">
        <v>576</v>
      </c>
      <c r="BC85" s="23">
        <v>287</v>
      </c>
      <c r="BD85" s="23">
        <f t="shared" si="41"/>
        <v>49.826388888888893</v>
      </c>
      <c r="BE85" s="14">
        <v>576</v>
      </c>
      <c r="BF85" s="14">
        <v>356</v>
      </c>
      <c r="BG85" s="23">
        <f t="shared" si="42"/>
        <v>61.805555555555557</v>
      </c>
      <c r="BH85" s="14">
        <v>3738</v>
      </c>
      <c r="BI85" s="14">
        <v>2027.97</v>
      </c>
      <c r="BJ85" s="23">
        <f t="shared" si="43"/>
        <v>54.252808988764045</v>
      </c>
      <c r="BK85" s="22" t="s">
        <v>12</v>
      </c>
    </row>
    <row r="86" spans="1:63" ht="38.25" customHeight="1">
      <c r="A86" s="11">
        <v>14</v>
      </c>
      <c r="B86" s="12" t="s">
        <v>91</v>
      </c>
      <c r="C86" s="13">
        <v>2403600</v>
      </c>
      <c r="D86" s="14">
        <v>2403600</v>
      </c>
      <c r="E86" s="15" t="s">
        <v>17</v>
      </c>
      <c r="F86" s="14">
        <v>2359830</v>
      </c>
      <c r="G86" s="14">
        <v>2359830</v>
      </c>
      <c r="H86" s="15" t="s">
        <v>17</v>
      </c>
      <c r="I86" s="14">
        <v>2012165.78</v>
      </c>
      <c r="J86" s="14">
        <v>83.7146688300882</v>
      </c>
      <c r="K86" s="14">
        <v>85.267404007915829</v>
      </c>
      <c r="L86" s="14">
        <v>2012165.78</v>
      </c>
      <c r="M86" s="14">
        <v>83.7146688300882</v>
      </c>
      <c r="N86" s="14">
        <v>85.267404007915829</v>
      </c>
      <c r="O86" s="15" t="s">
        <v>17</v>
      </c>
      <c r="P86" s="15" t="s">
        <v>17</v>
      </c>
      <c r="Q86" s="15" t="s">
        <v>17</v>
      </c>
      <c r="R86" s="14">
        <v>31760</v>
      </c>
      <c r="S86" s="14">
        <v>27241</v>
      </c>
      <c r="T86" s="14">
        <f t="shared" si="29"/>
        <v>85.771410579345087</v>
      </c>
      <c r="U86" s="14">
        <v>31760</v>
      </c>
      <c r="V86" s="14">
        <v>27258</v>
      </c>
      <c r="W86" s="14">
        <f t="shared" si="30"/>
        <v>85.824937027707804</v>
      </c>
      <c r="X86" s="14">
        <v>31760</v>
      </c>
      <c r="Y86" s="14">
        <v>1630</v>
      </c>
      <c r="Z86" s="14">
        <f t="shared" si="31"/>
        <v>5.1322418136020147</v>
      </c>
      <c r="AA86" s="14">
        <v>31760</v>
      </c>
      <c r="AB86" s="14">
        <v>25312</v>
      </c>
      <c r="AC86" s="14">
        <f t="shared" si="32"/>
        <v>79.697732997481111</v>
      </c>
      <c r="AD86" s="14">
        <v>31760</v>
      </c>
      <c r="AE86" s="14">
        <v>316</v>
      </c>
      <c r="AF86" s="14">
        <f t="shared" si="33"/>
        <v>0.99496221662468509</v>
      </c>
      <c r="AG86" s="14">
        <v>31760</v>
      </c>
      <c r="AH86" s="14">
        <v>26434</v>
      </c>
      <c r="AI86" s="14">
        <f t="shared" si="34"/>
        <v>83.230478589420656</v>
      </c>
      <c r="AJ86" s="14">
        <v>31760</v>
      </c>
      <c r="AK86" s="23">
        <v>12007</v>
      </c>
      <c r="AL86" s="23">
        <f t="shared" si="35"/>
        <v>37.80541561712846</v>
      </c>
      <c r="AM86" s="14">
        <v>31760</v>
      </c>
      <c r="AN86" s="14">
        <v>14246</v>
      </c>
      <c r="AO86" s="23">
        <f t="shared" si="36"/>
        <v>44.855163727959699</v>
      </c>
      <c r="AP86" s="14">
        <v>31760</v>
      </c>
      <c r="AQ86" s="23">
        <v>184</v>
      </c>
      <c r="AR86" s="23">
        <f t="shared" si="37"/>
        <v>0.57934508816120911</v>
      </c>
      <c r="AS86" s="14">
        <v>31760</v>
      </c>
      <c r="AT86" s="23">
        <v>21970</v>
      </c>
      <c r="AU86" s="23">
        <f t="shared" si="38"/>
        <v>69.175062972292196</v>
      </c>
      <c r="AV86" s="14">
        <v>31760</v>
      </c>
      <c r="AW86" s="23">
        <v>10067</v>
      </c>
      <c r="AX86" s="23">
        <f t="shared" si="39"/>
        <v>31.697103274559197</v>
      </c>
      <c r="AY86" s="14">
        <v>31760</v>
      </c>
      <c r="AZ86" s="23">
        <v>11903</v>
      </c>
      <c r="BA86" s="23">
        <f t="shared" si="40"/>
        <v>37.477959697732999</v>
      </c>
      <c r="BB86" s="14">
        <v>31760</v>
      </c>
      <c r="BC86" s="23">
        <v>10620</v>
      </c>
      <c r="BD86" s="23">
        <f t="shared" si="41"/>
        <v>33.438287153652389</v>
      </c>
      <c r="BE86" s="14">
        <v>31760</v>
      </c>
      <c r="BF86" s="14">
        <v>14142</v>
      </c>
      <c r="BG86" s="23">
        <f t="shared" si="42"/>
        <v>44.52770780856423</v>
      </c>
      <c r="BH86" s="14">
        <v>445748</v>
      </c>
      <c r="BI86" s="14">
        <v>183297.32</v>
      </c>
      <c r="BJ86" s="23">
        <f t="shared" si="43"/>
        <v>41.121288261528939</v>
      </c>
      <c r="BK86" s="22" t="s">
        <v>12</v>
      </c>
    </row>
    <row r="87" spans="1:63" ht="42" customHeight="1">
      <c r="A87" s="34" t="s">
        <v>92</v>
      </c>
      <c r="B87" s="35"/>
      <c r="C87" s="9">
        <v>60120200</v>
      </c>
      <c r="D87" s="9">
        <v>39410200</v>
      </c>
      <c r="E87" s="9">
        <v>20710000</v>
      </c>
      <c r="F87" s="9">
        <v>58284725</v>
      </c>
      <c r="G87" s="7">
        <v>37574725</v>
      </c>
      <c r="H87" s="7">
        <v>20710000</v>
      </c>
      <c r="I87" s="9">
        <v>24179652.640000001</v>
      </c>
      <c r="J87" s="9">
        <v>40.218849305225199</v>
      </c>
      <c r="K87" s="9">
        <v>41.485402290222702</v>
      </c>
      <c r="L87" s="9">
        <v>24179652.640000001</v>
      </c>
      <c r="M87" s="9">
        <v>61.353793281942238</v>
      </c>
      <c r="N87" s="9">
        <v>41.485402290222702</v>
      </c>
      <c r="O87" s="10" t="s">
        <v>17</v>
      </c>
      <c r="P87" s="10" t="s">
        <v>17</v>
      </c>
      <c r="Q87" s="10" t="s">
        <v>17</v>
      </c>
      <c r="R87" s="10" t="s">
        <v>17</v>
      </c>
      <c r="S87" s="10" t="s">
        <v>17</v>
      </c>
      <c r="T87" s="10" t="s">
        <v>17</v>
      </c>
      <c r="U87" s="10" t="s">
        <v>17</v>
      </c>
      <c r="V87" s="10" t="s">
        <v>17</v>
      </c>
      <c r="W87" s="10" t="s">
        <v>17</v>
      </c>
      <c r="X87" s="10" t="s">
        <v>17</v>
      </c>
      <c r="Y87" s="10" t="s">
        <v>17</v>
      </c>
      <c r="Z87" s="10" t="s">
        <v>17</v>
      </c>
      <c r="AA87" s="10" t="s">
        <v>17</v>
      </c>
      <c r="AB87" s="10" t="s">
        <v>17</v>
      </c>
      <c r="AC87" s="10" t="s">
        <v>17</v>
      </c>
      <c r="AD87" s="10" t="s">
        <v>17</v>
      </c>
      <c r="AE87" s="10" t="s">
        <v>17</v>
      </c>
      <c r="AF87" s="10" t="s">
        <v>17</v>
      </c>
      <c r="AG87" s="10" t="s">
        <v>17</v>
      </c>
      <c r="AH87" s="10" t="s">
        <v>17</v>
      </c>
      <c r="AI87" s="10" t="s">
        <v>17</v>
      </c>
      <c r="AJ87" s="10" t="s">
        <v>17</v>
      </c>
      <c r="AK87" s="10" t="s">
        <v>17</v>
      </c>
      <c r="AL87" s="10" t="s">
        <v>17</v>
      </c>
      <c r="AM87" s="10" t="s">
        <v>17</v>
      </c>
      <c r="AN87" s="10" t="s">
        <v>17</v>
      </c>
      <c r="AO87" s="10" t="s">
        <v>17</v>
      </c>
      <c r="AP87" s="10" t="s">
        <v>17</v>
      </c>
      <c r="AQ87" s="10" t="s">
        <v>17</v>
      </c>
      <c r="AR87" s="10" t="s">
        <v>17</v>
      </c>
      <c r="AS87" s="10" t="s">
        <v>17</v>
      </c>
      <c r="AT87" s="10" t="s">
        <v>17</v>
      </c>
      <c r="AU87" s="10" t="s">
        <v>17</v>
      </c>
      <c r="AV87" s="10" t="s">
        <v>17</v>
      </c>
      <c r="AW87" s="10" t="s">
        <v>17</v>
      </c>
      <c r="AX87" s="10" t="s">
        <v>17</v>
      </c>
      <c r="AY87" s="10" t="s">
        <v>17</v>
      </c>
      <c r="AZ87" s="10" t="s">
        <v>17</v>
      </c>
      <c r="BA87" s="10" t="s">
        <v>17</v>
      </c>
      <c r="BB87" s="10" t="s">
        <v>17</v>
      </c>
      <c r="BC87" s="10" t="s">
        <v>17</v>
      </c>
      <c r="BD87" s="10" t="s">
        <v>17</v>
      </c>
      <c r="BE87" s="10" t="s">
        <v>17</v>
      </c>
      <c r="BF87" s="10" t="s">
        <v>17</v>
      </c>
      <c r="BG87" s="10" t="s">
        <v>17</v>
      </c>
      <c r="BH87" s="10" t="s">
        <v>17</v>
      </c>
      <c r="BI87" s="10" t="s">
        <v>17</v>
      </c>
      <c r="BJ87" s="10" t="s">
        <v>17</v>
      </c>
      <c r="BK87" s="10" t="s">
        <v>12</v>
      </c>
    </row>
    <row r="88" spans="1:63" ht="42" customHeight="1">
      <c r="A88" s="11">
        <v>1</v>
      </c>
      <c r="B88" s="12" t="s">
        <v>93</v>
      </c>
      <c r="C88" s="13">
        <v>143000</v>
      </c>
      <c r="D88" s="14">
        <v>143000</v>
      </c>
      <c r="E88" s="15" t="s">
        <v>17</v>
      </c>
      <c r="F88" s="14">
        <v>143000</v>
      </c>
      <c r="G88" s="14">
        <v>143000</v>
      </c>
      <c r="H88" s="15" t="s">
        <v>17</v>
      </c>
      <c r="I88" s="14">
        <v>36000</v>
      </c>
      <c r="J88" s="14">
        <v>25.174825174825173</v>
      </c>
      <c r="K88" s="14">
        <v>25.174825174825173</v>
      </c>
      <c r="L88" s="14">
        <v>36000</v>
      </c>
      <c r="M88" s="14">
        <v>25.174825174825173</v>
      </c>
      <c r="N88" s="14">
        <v>25.174825174825173</v>
      </c>
      <c r="O88" s="15" t="s">
        <v>17</v>
      </c>
      <c r="P88" s="15" t="s">
        <v>17</v>
      </c>
      <c r="Q88" s="15" t="s">
        <v>17</v>
      </c>
      <c r="R88" s="15" t="s">
        <v>17</v>
      </c>
      <c r="S88" s="15" t="s">
        <v>17</v>
      </c>
      <c r="T88" s="15" t="s">
        <v>17</v>
      </c>
      <c r="U88" s="15" t="s">
        <v>17</v>
      </c>
      <c r="V88" s="15" t="s">
        <v>17</v>
      </c>
      <c r="W88" s="15" t="s">
        <v>17</v>
      </c>
      <c r="X88" s="15" t="s">
        <v>17</v>
      </c>
      <c r="Y88" s="15" t="s">
        <v>17</v>
      </c>
      <c r="Z88" s="15" t="s">
        <v>17</v>
      </c>
      <c r="AA88" s="15" t="s">
        <v>17</v>
      </c>
      <c r="AB88" s="15" t="s">
        <v>17</v>
      </c>
      <c r="AC88" s="15" t="s">
        <v>17</v>
      </c>
      <c r="AD88" s="15" t="s">
        <v>17</v>
      </c>
      <c r="AE88" s="15" t="s">
        <v>17</v>
      </c>
      <c r="AF88" s="15" t="s">
        <v>17</v>
      </c>
      <c r="AG88" s="15" t="s">
        <v>17</v>
      </c>
      <c r="AH88" s="15" t="s">
        <v>17</v>
      </c>
      <c r="AI88" s="15" t="s">
        <v>17</v>
      </c>
      <c r="AJ88" s="15" t="s">
        <v>17</v>
      </c>
      <c r="AK88" s="15" t="s">
        <v>17</v>
      </c>
      <c r="AL88" s="15" t="s">
        <v>17</v>
      </c>
      <c r="AM88" s="15" t="s">
        <v>17</v>
      </c>
      <c r="AN88" s="15" t="s">
        <v>17</v>
      </c>
      <c r="AO88" s="15" t="s">
        <v>17</v>
      </c>
      <c r="AP88" s="15" t="s">
        <v>17</v>
      </c>
      <c r="AQ88" s="15" t="s">
        <v>17</v>
      </c>
      <c r="AR88" s="15" t="s">
        <v>17</v>
      </c>
      <c r="AS88" s="15" t="s">
        <v>17</v>
      </c>
      <c r="AT88" s="15" t="s">
        <v>17</v>
      </c>
      <c r="AU88" s="15" t="s">
        <v>17</v>
      </c>
      <c r="AV88" s="15" t="s">
        <v>17</v>
      </c>
      <c r="AW88" s="15" t="s">
        <v>17</v>
      </c>
      <c r="AX88" s="15" t="s">
        <v>17</v>
      </c>
      <c r="AY88" s="15" t="s">
        <v>17</v>
      </c>
      <c r="AZ88" s="15" t="s">
        <v>17</v>
      </c>
      <c r="BA88" s="15" t="s">
        <v>17</v>
      </c>
      <c r="BB88" s="15" t="s">
        <v>17</v>
      </c>
      <c r="BC88" s="15" t="s">
        <v>17</v>
      </c>
      <c r="BD88" s="15" t="s">
        <v>17</v>
      </c>
      <c r="BE88" s="15" t="s">
        <v>17</v>
      </c>
      <c r="BF88" s="15" t="s">
        <v>17</v>
      </c>
      <c r="BG88" s="15" t="s">
        <v>17</v>
      </c>
      <c r="BH88" s="15" t="s">
        <v>17</v>
      </c>
      <c r="BI88" s="15" t="s">
        <v>17</v>
      </c>
      <c r="BJ88" s="15" t="s">
        <v>17</v>
      </c>
      <c r="BK88" s="16" t="s">
        <v>12</v>
      </c>
    </row>
    <row r="89" spans="1:63" ht="42" customHeight="1">
      <c r="A89" s="11">
        <v>2</v>
      </c>
      <c r="B89" s="12" t="s">
        <v>94</v>
      </c>
      <c r="C89" s="13">
        <v>143000</v>
      </c>
      <c r="D89" s="14">
        <v>143000</v>
      </c>
      <c r="E89" s="15" t="s">
        <v>17</v>
      </c>
      <c r="F89" s="14">
        <v>143000</v>
      </c>
      <c r="G89" s="14">
        <v>143000</v>
      </c>
      <c r="H89" s="15" t="s">
        <v>17</v>
      </c>
      <c r="I89" s="14">
        <v>104133.38</v>
      </c>
      <c r="J89" s="14">
        <v>72.820545454545453</v>
      </c>
      <c r="K89" s="14">
        <v>72.820545454545453</v>
      </c>
      <c r="L89" s="14">
        <v>104133.38</v>
      </c>
      <c r="M89" s="14">
        <v>72.820545454545453</v>
      </c>
      <c r="N89" s="14">
        <v>72.820545454545453</v>
      </c>
      <c r="O89" s="15" t="s">
        <v>17</v>
      </c>
      <c r="P89" s="15" t="s">
        <v>17</v>
      </c>
      <c r="Q89" s="15" t="s">
        <v>17</v>
      </c>
      <c r="R89" s="15" t="s">
        <v>17</v>
      </c>
      <c r="S89" s="15" t="s">
        <v>17</v>
      </c>
      <c r="T89" s="15" t="s">
        <v>17</v>
      </c>
      <c r="U89" s="15" t="s">
        <v>17</v>
      </c>
      <c r="V89" s="15" t="s">
        <v>17</v>
      </c>
      <c r="W89" s="15" t="s">
        <v>17</v>
      </c>
      <c r="X89" s="15" t="s">
        <v>17</v>
      </c>
      <c r="Y89" s="15" t="s">
        <v>17</v>
      </c>
      <c r="Z89" s="15" t="s">
        <v>17</v>
      </c>
      <c r="AA89" s="15" t="s">
        <v>17</v>
      </c>
      <c r="AB89" s="15" t="s">
        <v>17</v>
      </c>
      <c r="AC89" s="15" t="s">
        <v>17</v>
      </c>
      <c r="AD89" s="15" t="s">
        <v>17</v>
      </c>
      <c r="AE89" s="15" t="s">
        <v>17</v>
      </c>
      <c r="AF89" s="15" t="s">
        <v>17</v>
      </c>
      <c r="AG89" s="15" t="s">
        <v>17</v>
      </c>
      <c r="AH89" s="15" t="s">
        <v>17</v>
      </c>
      <c r="AI89" s="15" t="s">
        <v>17</v>
      </c>
      <c r="AJ89" s="15" t="s">
        <v>17</v>
      </c>
      <c r="AK89" s="15" t="s">
        <v>17</v>
      </c>
      <c r="AL89" s="15" t="s">
        <v>17</v>
      </c>
      <c r="AM89" s="15" t="s">
        <v>17</v>
      </c>
      <c r="AN89" s="15" t="s">
        <v>17</v>
      </c>
      <c r="AO89" s="15" t="s">
        <v>17</v>
      </c>
      <c r="AP89" s="15" t="s">
        <v>17</v>
      </c>
      <c r="AQ89" s="15" t="s">
        <v>17</v>
      </c>
      <c r="AR89" s="15" t="s">
        <v>17</v>
      </c>
      <c r="AS89" s="15" t="s">
        <v>17</v>
      </c>
      <c r="AT89" s="15" t="s">
        <v>17</v>
      </c>
      <c r="AU89" s="15" t="s">
        <v>17</v>
      </c>
      <c r="AV89" s="15" t="s">
        <v>17</v>
      </c>
      <c r="AW89" s="15" t="s">
        <v>17</v>
      </c>
      <c r="AX89" s="15" t="s">
        <v>17</v>
      </c>
      <c r="AY89" s="15" t="s">
        <v>17</v>
      </c>
      <c r="AZ89" s="15" t="s">
        <v>17</v>
      </c>
      <c r="BA89" s="15" t="s">
        <v>17</v>
      </c>
      <c r="BB89" s="15" t="s">
        <v>17</v>
      </c>
      <c r="BC89" s="15" t="s">
        <v>17</v>
      </c>
      <c r="BD89" s="15" t="s">
        <v>17</v>
      </c>
      <c r="BE89" s="15" t="s">
        <v>17</v>
      </c>
      <c r="BF89" s="15" t="s">
        <v>17</v>
      </c>
      <c r="BG89" s="15" t="s">
        <v>17</v>
      </c>
      <c r="BH89" s="15" t="s">
        <v>17</v>
      </c>
      <c r="BI89" s="15" t="s">
        <v>17</v>
      </c>
      <c r="BJ89" s="15" t="s">
        <v>17</v>
      </c>
      <c r="BK89" s="16" t="s">
        <v>12</v>
      </c>
    </row>
    <row r="90" spans="1:6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5" t="s">
        <v>17</v>
      </c>
      <c r="S90" s="15" t="s">
        <v>17</v>
      </c>
      <c r="T90" s="15" t="s">
        <v>17</v>
      </c>
      <c r="U90" s="15" t="s">
        <v>17</v>
      </c>
      <c r="V90" s="15" t="s">
        <v>17</v>
      </c>
      <c r="W90" s="15" t="s">
        <v>17</v>
      </c>
      <c r="X90" s="15" t="s">
        <v>17</v>
      </c>
      <c r="Y90" s="15" t="s">
        <v>17</v>
      </c>
      <c r="Z90" s="15" t="s">
        <v>17</v>
      </c>
      <c r="AA90" s="15" t="s">
        <v>17</v>
      </c>
      <c r="AB90" s="15" t="s">
        <v>17</v>
      </c>
      <c r="AC90" s="15" t="s">
        <v>17</v>
      </c>
      <c r="AD90" s="15" t="s">
        <v>17</v>
      </c>
      <c r="AE90" s="15" t="s">
        <v>17</v>
      </c>
      <c r="AF90" s="15" t="s">
        <v>17</v>
      </c>
      <c r="AG90" s="15" t="s">
        <v>17</v>
      </c>
      <c r="AH90" s="15" t="s">
        <v>17</v>
      </c>
      <c r="AI90" s="15" t="s">
        <v>17</v>
      </c>
      <c r="AJ90" s="15" t="s">
        <v>17</v>
      </c>
      <c r="AK90" s="15" t="s">
        <v>17</v>
      </c>
      <c r="AL90" s="15" t="s">
        <v>17</v>
      </c>
      <c r="AM90" s="15" t="s">
        <v>17</v>
      </c>
      <c r="AN90" s="15" t="s">
        <v>17</v>
      </c>
      <c r="AO90" s="15" t="s">
        <v>17</v>
      </c>
      <c r="AP90" s="15" t="s">
        <v>17</v>
      </c>
      <c r="AQ90" s="15" t="s">
        <v>17</v>
      </c>
      <c r="AR90" s="15" t="s">
        <v>17</v>
      </c>
      <c r="AS90" s="15" t="s">
        <v>17</v>
      </c>
      <c r="AT90" s="15" t="s">
        <v>17</v>
      </c>
      <c r="AU90" s="15" t="s">
        <v>17</v>
      </c>
      <c r="AV90" s="15" t="s">
        <v>17</v>
      </c>
      <c r="AW90" s="15" t="s">
        <v>17</v>
      </c>
      <c r="AX90" s="15" t="s">
        <v>17</v>
      </c>
      <c r="AY90" s="15" t="s">
        <v>17</v>
      </c>
      <c r="AZ90" s="15" t="s">
        <v>17</v>
      </c>
      <c r="BA90" s="15" t="s">
        <v>17</v>
      </c>
      <c r="BB90" s="15" t="s">
        <v>17</v>
      </c>
      <c r="BC90" s="15" t="s">
        <v>17</v>
      </c>
      <c r="BD90" s="15" t="s">
        <v>17</v>
      </c>
      <c r="BE90" s="15" t="s">
        <v>17</v>
      </c>
      <c r="BF90" s="15" t="s">
        <v>17</v>
      </c>
      <c r="BG90" s="15" t="s">
        <v>17</v>
      </c>
      <c r="BH90" s="15" t="s">
        <v>17</v>
      </c>
      <c r="BI90" s="15" t="s">
        <v>17</v>
      </c>
      <c r="BJ90" s="15" t="s">
        <v>17</v>
      </c>
      <c r="BK90" s="16" t="s">
        <v>12</v>
      </c>
    </row>
    <row r="91" spans="1:6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5" t="s">
        <v>17</v>
      </c>
      <c r="S91" s="15" t="s">
        <v>17</v>
      </c>
      <c r="T91" s="15" t="s">
        <v>17</v>
      </c>
      <c r="U91" s="15" t="s">
        <v>17</v>
      </c>
      <c r="V91" s="15" t="s">
        <v>17</v>
      </c>
      <c r="W91" s="15" t="s">
        <v>17</v>
      </c>
      <c r="X91" s="15" t="s">
        <v>17</v>
      </c>
      <c r="Y91" s="15" t="s">
        <v>17</v>
      </c>
      <c r="Z91" s="15" t="s">
        <v>17</v>
      </c>
      <c r="AA91" s="15" t="s">
        <v>17</v>
      </c>
      <c r="AB91" s="15" t="s">
        <v>17</v>
      </c>
      <c r="AC91" s="15" t="s">
        <v>17</v>
      </c>
      <c r="AD91" s="15" t="s">
        <v>17</v>
      </c>
      <c r="AE91" s="15" t="s">
        <v>17</v>
      </c>
      <c r="AF91" s="15" t="s">
        <v>17</v>
      </c>
      <c r="AG91" s="15" t="s">
        <v>17</v>
      </c>
      <c r="AH91" s="15" t="s">
        <v>17</v>
      </c>
      <c r="AI91" s="15" t="s">
        <v>17</v>
      </c>
      <c r="AJ91" s="15" t="s">
        <v>17</v>
      </c>
      <c r="AK91" s="15" t="s">
        <v>17</v>
      </c>
      <c r="AL91" s="15" t="s">
        <v>17</v>
      </c>
      <c r="AM91" s="15" t="s">
        <v>17</v>
      </c>
      <c r="AN91" s="15" t="s">
        <v>17</v>
      </c>
      <c r="AO91" s="15" t="s">
        <v>17</v>
      </c>
      <c r="AP91" s="15" t="s">
        <v>17</v>
      </c>
      <c r="AQ91" s="15" t="s">
        <v>17</v>
      </c>
      <c r="AR91" s="15" t="s">
        <v>17</v>
      </c>
      <c r="AS91" s="15" t="s">
        <v>17</v>
      </c>
      <c r="AT91" s="15" t="s">
        <v>17</v>
      </c>
      <c r="AU91" s="15" t="s">
        <v>17</v>
      </c>
      <c r="AV91" s="15" t="s">
        <v>17</v>
      </c>
      <c r="AW91" s="15" t="s">
        <v>17</v>
      </c>
      <c r="AX91" s="15" t="s">
        <v>17</v>
      </c>
      <c r="AY91" s="15" t="s">
        <v>17</v>
      </c>
      <c r="AZ91" s="15" t="s">
        <v>17</v>
      </c>
      <c r="BA91" s="15" t="s">
        <v>17</v>
      </c>
      <c r="BB91" s="15" t="s">
        <v>17</v>
      </c>
      <c r="BC91" s="15" t="s">
        <v>17</v>
      </c>
      <c r="BD91" s="15" t="s">
        <v>17</v>
      </c>
      <c r="BE91" s="15" t="s">
        <v>17</v>
      </c>
      <c r="BF91" s="15" t="s">
        <v>17</v>
      </c>
      <c r="BG91" s="15" t="s">
        <v>17</v>
      </c>
      <c r="BH91" s="15" t="s">
        <v>17</v>
      </c>
      <c r="BI91" s="15" t="s">
        <v>17</v>
      </c>
      <c r="BJ91" s="15" t="s">
        <v>17</v>
      </c>
      <c r="BK91" s="16" t="s">
        <v>12</v>
      </c>
    </row>
    <row r="92" spans="1:6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5" t="s">
        <v>17</v>
      </c>
      <c r="S92" s="15" t="s">
        <v>17</v>
      </c>
      <c r="T92" s="15" t="s">
        <v>17</v>
      </c>
      <c r="U92" s="15" t="s">
        <v>17</v>
      </c>
      <c r="V92" s="15" t="s">
        <v>17</v>
      </c>
      <c r="W92" s="15" t="s">
        <v>17</v>
      </c>
      <c r="X92" s="15" t="s">
        <v>17</v>
      </c>
      <c r="Y92" s="15" t="s">
        <v>17</v>
      </c>
      <c r="Z92" s="15" t="s">
        <v>17</v>
      </c>
      <c r="AA92" s="15" t="s">
        <v>17</v>
      </c>
      <c r="AB92" s="15" t="s">
        <v>17</v>
      </c>
      <c r="AC92" s="15" t="s">
        <v>17</v>
      </c>
      <c r="AD92" s="15" t="s">
        <v>17</v>
      </c>
      <c r="AE92" s="15" t="s">
        <v>17</v>
      </c>
      <c r="AF92" s="15" t="s">
        <v>17</v>
      </c>
      <c r="AG92" s="15" t="s">
        <v>17</v>
      </c>
      <c r="AH92" s="15" t="s">
        <v>17</v>
      </c>
      <c r="AI92" s="15" t="s">
        <v>17</v>
      </c>
      <c r="AJ92" s="15" t="s">
        <v>17</v>
      </c>
      <c r="AK92" s="15" t="s">
        <v>17</v>
      </c>
      <c r="AL92" s="15" t="s">
        <v>17</v>
      </c>
      <c r="AM92" s="15" t="s">
        <v>17</v>
      </c>
      <c r="AN92" s="15" t="s">
        <v>17</v>
      </c>
      <c r="AO92" s="15" t="s">
        <v>17</v>
      </c>
      <c r="AP92" s="15" t="s">
        <v>17</v>
      </c>
      <c r="AQ92" s="15" t="s">
        <v>17</v>
      </c>
      <c r="AR92" s="15" t="s">
        <v>17</v>
      </c>
      <c r="AS92" s="15" t="s">
        <v>17</v>
      </c>
      <c r="AT92" s="15" t="s">
        <v>17</v>
      </c>
      <c r="AU92" s="15" t="s">
        <v>17</v>
      </c>
      <c r="AV92" s="15" t="s">
        <v>17</v>
      </c>
      <c r="AW92" s="15" t="s">
        <v>17</v>
      </c>
      <c r="AX92" s="15" t="s">
        <v>17</v>
      </c>
      <c r="AY92" s="15" t="s">
        <v>17</v>
      </c>
      <c r="AZ92" s="15" t="s">
        <v>17</v>
      </c>
      <c r="BA92" s="15" t="s">
        <v>17</v>
      </c>
      <c r="BB92" s="15" t="s">
        <v>17</v>
      </c>
      <c r="BC92" s="15" t="s">
        <v>17</v>
      </c>
      <c r="BD92" s="15" t="s">
        <v>17</v>
      </c>
      <c r="BE92" s="15" t="s">
        <v>17</v>
      </c>
      <c r="BF92" s="15" t="s">
        <v>17</v>
      </c>
      <c r="BG92" s="15" t="s">
        <v>17</v>
      </c>
      <c r="BH92" s="15" t="s">
        <v>17</v>
      </c>
      <c r="BI92" s="15" t="s">
        <v>17</v>
      </c>
      <c r="BJ92" s="15" t="s">
        <v>17</v>
      </c>
      <c r="BK92" s="16" t="s">
        <v>12</v>
      </c>
    </row>
    <row r="93" spans="1:63" ht="42" customHeight="1">
      <c r="A93" s="11">
        <v>6</v>
      </c>
      <c r="B93" s="12" t="s">
        <v>98</v>
      </c>
      <c r="C93" s="13">
        <v>20710000</v>
      </c>
      <c r="D93" s="15" t="s">
        <v>17</v>
      </c>
      <c r="E93" s="14">
        <v>20710000</v>
      </c>
      <c r="F93" s="14">
        <v>20710000</v>
      </c>
      <c r="G93" s="15" t="s">
        <v>17</v>
      </c>
      <c r="H93" s="14">
        <v>20710000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5" t="s">
        <v>17</v>
      </c>
      <c r="S93" s="15" t="s">
        <v>17</v>
      </c>
      <c r="T93" s="15" t="s">
        <v>17</v>
      </c>
      <c r="U93" s="15" t="s">
        <v>17</v>
      </c>
      <c r="V93" s="15" t="s">
        <v>17</v>
      </c>
      <c r="W93" s="15" t="s">
        <v>17</v>
      </c>
      <c r="X93" s="15" t="s">
        <v>17</v>
      </c>
      <c r="Y93" s="15" t="s">
        <v>17</v>
      </c>
      <c r="Z93" s="15" t="s">
        <v>17</v>
      </c>
      <c r="AA93" s="15" t="s">
        <v>17</v>
      </c>
      <c r="AB93" s="15" t="s">
        <v>17</v>
      </c>
      <c r="AC93" s="15" t="s">
        <v>17</v>
      </c>
      <c r="AD93" s="15" t="s">
        <v>17</v>
      </c>
      <c r="AE93" s="15" t="s">
        <v>17</v>
      </c>
      <c r="AF93" s="15" t="s">
        <v>17</v>
      </c>
      <c r="AG93" s="15" t="s">
        <v>17</v>
      </c>
      <c r="AH93" s="15" t="s">
        <v>17</v>
      </c>
      <c r="AI93" s="15" t="s">
        <v>17</v>
      </c>
      <c r="AJ93" s="15" t="s">
        <v>17</v>
      </c>
      <c r="AK93" s="15" t="s">
        <v>17</v>
      </c>
      <c r="AL93" s="15" t="s">
        <v>17</v>
      </c>
      <c r="AM93" s="15" t="s">
        <v>17</v>
      </c>
      <c r="AN93" s="15" t="s">
        <v>17</v>
      </c>
      <c r="AO93" s="15" t="s">
        <v>17</v>
      </c>
      <c r="AP93" s="15" t="s">
        <v>17</v>
      </c>
      <c r="AQ93" s="15" t="s">
        <v>17</v>
      </c>
      <c r="AR93" s="15" t="s">
        <v>17</v>
      </c>
      <c r="AS93" s="15" t="s">
        <v>17</v>
      </c>
      <c r="AT93" s="15" t="s">
        <v>17</v>
      </c>
      <c r="AU93" s="15" t="s">
        <v>17</v>
      </c>
      <c r="AV93" s="15" t="s">
        <v>17</v>
      </c>
      <c r="AW93" s="15" t="s">
        <v>17</v>
      </c>
      <c r="AX93" s="15" t="s">
        <v>17</v>
      </c>
      <c r="AY93" s="15" t="s">
        <v>17</v>
      </c>
      <c r="AZ93" s="15" t="s">
        <v>17</v>
      </c>
      <c r="BA93" s="15" t="s">
        <v>17</v>
      </c>
      <c r="BB93" s="15" t="s">
        <v>17</v>
      </c>
      <c r="BC93" s="15" t="s">
        <v>17</v>
      </c>
      <c r="BD93" s="15" t="s">
        <v>17</v>
      </c>
      <c r="BE93" s="15" t="s">
        <v>17</v>
      </c>
      <c r="BF93" s="15" t="s">
        <v>17</v>
      </c>
      <c r="BG93" s="15" t="s">
        <v>17</v>
      </c>
      <c r="BH93" s="15" t="s">
        <v>17</v>
      </c>
      <c r="BI93" s="15" t="s">
        <v>17</v>
      </c>
      <c r="BJ93" s="15" t="s">
        <v>17</v>
      </c>
      <c r="BK93" s="16" t="s">
        <v>12</v>
      </c>
    </row>
    <row r="94" spans="1:6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5" t="s">
        <v>17</v>
      </c>
      <c r="S94" s="15" t="s">
        <v>17</v>
      </c>
      <c r="T94" s="15" t="s">
        <v>17</v>
      </c>
      <c r="U94" s="15" t="s">
        <v>17</v>
      </c>
      <c r="V94" s="15" t="s">
        <v>17</v>
      </c>
      <c r="W94" s="15" t="s">
        <v>17</v>
      </c>
      <c r="X94" s="15" t="s">
        <v>17</v>
      </c>
      <c r="Y94" s="15" t="s">
        <v>17</v>
      </c>
      <c r="Z94" s="15" t="s">
        <v>17</v>
      </c>
      <c r="AA94" s="15" t="s">
        <v>17</v>
      </c>
      <c r="AB94" s="15" t="s">
        <v>17</v>
      </c>
      <c r="AC94" s="15" t="s">
        <v>17</v>
      </c>
      <c r="AD94" s="15" t="s">
        <v>17</v>
      </c>
      <c r="AE94" s="15" t="s">
        <v>17</v>
      </c>
      <c r="AF94" s="15" t="s">
        <v>17</v>
      </c>
      <c r="AG94" s="15" t="s">
        <v>17</v>
      </c>
      <c r="AH94" s="15" t="s">
        <v>17</v>
      </c>
      <c r="AI94" s="15" t="s">
        <v>17</v>
      </c>
      <c r="AJ94" s="15" t="s">
        <v>17</v>
      </c>
      <c r="AK94" s="15" t="s">
        <v>17</v>
      </c>
      <c r="AL94" s="15" t="s">
        <v>17</v>
      </c>
      <c r="AM94" s="15" t="s">
        <v>17</v>
      </c>
      <c r="AN94" s="15" t="s">
        <v>17</v>
      </c>
      <c r="AO94" s="15" t="s">
        <v>17</v>
      </c>
      <c r="AP94" s="15" t="s">
        <v>17</v>
      </c>
      <c r="AQ94" s="15" t="s">
        <v>17</v>
      </c>
      <c r="AR94" s="15" t="s">
        <v>17</v>
      </c>
      <c r="AS94" s="15" t="s">
        <v>17</v>
      </c>
      <c r="AT94" s="15" t="s">
        <v>17</v>
      </c>
      <c r="AU94" s="15" t="s">
        <v>17</v>
      </c>
      <c r="AV94" s="15" t="s">
        <v>17</v>
      </c>
      <c r="AW94" s="15" t="s">
        <v>17</v>
      </c>
      <c r="AX94" s="15" t="s">
        <v>17</v>
      </c>
      <c r="AY94" s="15" t="s">
        <v>17</v>
      </c>
      <c r="AZ94" s="15" t="s">
        <v>17</v>
      </c>
      <c r="BA94" s="15" t="s">
        <v>17</v>
      </c>
      <c r="BB94" s="15" t="s">
        <v>17</v>
      </c>
      <c r="BC94" s="15" t="s">
        <v>17</v>
      </c>
      <c r="BD94" s="15" t="s">
        <v>17</v>
      </c>
      <c r="BE94" s="15" t="s">
        <v>17</v>
      </c>
      <c r="BF94" s="15" t="s">
        <v>17</v>
      </c>
      <c r="BG94" s="15" t="s">
        <v>17</v>
      </c>
      <c r="BH94" s="15" t="s">
        <v>17</v>
      </c>
      <c r="BI94" s="15" t="s">
        <v>17</v>
      </c>
      <c r="BJ94" s="15" t="s">
        <v>17</v>
      </c>
      <c r="BK94" s="16" t="s">
        <v>12</v>
      </c>
    </row>
    <row r="95" spans="1:63" ht="42" customHeight="1">
      <c r="A95" s="11">
        <v>8</v>
      </c>
      <c r="B95" s="12" t="s">
        <v>100</v>
      </c>
      <c r="C95" s="13">
        <v>30854400</v>
      </c>
      <c r="D95" s="14">
        <v>30854400</v>
      </c>
      <c r="E95" s="15" t="s">
        <v>17</v>
      </c>
      <c r="F95" s="14">
        <v>29112279</v>
      </c>
      <c r="G95" s="14">
        <v>29112279</v>
      </c>
      <c r="H95" s="15" t="s">
        <v>17</v>
      </c>
      <c r="I95" s="14">
        <v>18344629.629999999</v>
      </c>
      <c r="J95" s="14">
        <v>59.455473546722672</v>
      </c>
      <c r="K95" s="14">
        <v>63.013375318366528</v>
      </c>
      <c r="L95" s="14">
        <v>18344629.629999999</v>
      </c>
      <c r="M95" s="14">
        <v>59.455473546722672</v>
      </c>
      <c r="N95" s="14">
        <v>63.013375318366528</v>
      </c>
      <c r="O95" s="15" t="s">
        <v>17</v>
      </c>
      <c r="P95" s="15" t="s">
        <v>17</v>
      </c>
      <c r="Q95" s="15" t="s">
        <v>17</v>
      </c>
      <c r="R95" s="15" t="s">
        <v>17</v>
      </c>
      <c r="S95" s="15" t="s">
        <v>17</v>
      </c>
      <c r="T95" s="15" t="s">
        <v>17</v>
      </c>
      <c r="U95" s="15" t="s">
        <v>17</v>
      </c>
      <c r="V95" s="15" t="s">
        <v>17</v>
      </c>
      <c r="W95" s="15" t="s">
        <v>17</v>
      </c>
      <c r="X95" s="15" t="s">
        <v>17</v>
      </c>
      <c r="Y95" s="15" t="s">
        <v>17</v>
      </c>
      <c r="Z95" s="15" t="s">
        <v>17</v>
      </c>
      <c r="AA95" s="15" t="s">
        <v>17</v>
      </c>
      <c r="AB95" s="15" t="s">
        <v>17</v>
      </c>
      <c r="AC95" s="15" t="s">
        <v>17</v>
      </c>
      <c r="AD95" s="15" t="s">
        <v>17</v>
      </c>
      <c r="AE95" s="15" t="s">
        <v>17</v>
      </c>
      <c r="AF95" s="15" t="s">
        <v>17</v>
      </c>
      <c r="AG95" s="15" t="s">
        <v>17</v>
      </c>
      <c r="AH95" s="15" t="s">
        <v>17</v>
      </c>
      <c r="AI95" s="15" t="s">
        <v>17</v>
      </c>
      <c r="AJ95" s="15" t="s">
        <v>17</v>
      </c>
      <c r="AK95" s="15" t="s">
        <v>17</v>
      </c>
      <c r="AL95" s="15" t="s">
        <v>17</v>
      </c>
      <c r="AM95" s="15" t="s">
        <v>17</v>
      </c>
      <c r="AN95" s="15" t="s">
        <v>17</v>
      </c>
      <c r="AO95" s="15" t="s">
        <v>17</v>
      </c>
      <c r="AP95" s="15" t="s">
        <v>17</v>
      </c>
      <c r="AQ95" s="15" t="s">
        <v>17</v>
      </c>
      <c r="AR95" s="15" t="s">
        <v>17</v>
      </c>
      <c r="AS95" s="15" t="s">
        <v>17</v>
      </c>
      <c r="AT95" s="15" t="s">
        <v>17</v>
      </c>
      <c r="AU95" s="15" t="s">
        <v>17</v>
      </c>
      <c r="AV95" s="15" t="s">
        <v>17</v>
      </c>
      <c r="AW95" s="15" t="s">
        <v>17</v>
      </c>
      <c r="AX95" s="15" t="s">
        <v>17</v>
      </c>
      <c r="AY95" s="15" t="s">
        <v>17</v>
      </c>
      <c r="AZ95" s="15" t="s">
        <v>17</v>
      </c>
      <c r="BA95" s="15" t="s">
        <v>17</v>
      </c>
      <c r="BB95" s="15" t="s">
        <v>17</v>
      </c>
      <c r="BC95" s="15" t="s">
        <v>17</v>
      </c>
      <c r="BD95" s="15" t="s">
        <v>17</v>
      </c>
      <c r="BE95" s="15" t="s">
        <v>17</v>
      </c>
      <c r="BF95" s="15" t="s">
        <v>17</v>
      </c>
      <c r="BG95" s="15" t="s">
        <v>17</v>
      </c>
      <c r="BH95" s="15" t="s">
        <v>17</v>
      </c>
      <c r="BI95" s="15" t="s">
        <v>17</v>
      </c>
      <c r="BJ95" s="15" t="s">
        <v>17</v>
      </c>
      <c r="BK95" s="16" t="s">
        <v>12</v>
      </c>
    </row>
    <row r="96" spans="1:63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5" t="s">
        <v>17</v>
      </c>
      <c r="S96" s="15" t="s">
        <v>17</v>
      </c>
      <c r="T96" s="15" t="s">
        <v>17</v>
      </c>
      <c r="U96" s="15" t="s">
        <v>17</v>
      </c>
      <c r="V96" s="15" t="s">
        <v>17</v>
      </c>
      <c r="W96" s="15" t="s">
        <v>17</v>
      </c>
      <c r="X96" s="15" t="s">
        <v>17</v>
      </c>
      <c r="Y96" s="15" t="s">
        <v>17</v>
      </c>
      <c r="Z96" s="15" t="s">
        <v>17</v>
      </c>
      <c r="AA96" s="15" t="s">
        <v>17</v>
      </c>
      <c r="AB96" s="15" t="s">
        <v>17</v>
      </c>
      <c r="AC96" s="15" t="s">
        <v>17</v>
      </c>
      <c r="AD96" s="15" t="s">
        <v>17</v>
      </c>
      <c r="AE96" s="15" t="s">
        <v>17</v>
      </c>
      <c r="AF96" s="15" t="s">
        <v>17</v>
      </c>
      <c r="AG96" s="15" t="s">
        <v>17</v>
      </c>
      <c r="AH96" s="15" t="s">
        <v>17</v>
      </c>
      <c r="AI96" s="15" t="s">
        <v>17</v>
      </c>
      <c r="AJ96" s="15" t="s">
        <v>17</v>
      </c>
      <c r="AK96" s="15" t="s">
        <v>17</v>
      </c>
      <c r="AL96" s="15" t="s">
        <v>17</v>
      </c>
      <c r="AM96" s="15" t="s">
        <v>17</v>
      </c>
      <c r="AN96" s="15" t="s">
        <v>17</v>
      </c>
      <c r="AO96" s="15" t="s">
        <v>17</v>
      </c>
      <c r="AP96" s="15" t="s">
        <v>17</v>
      </c>
      <c r="AQ96" s="15" t="s">
        <v>17</v>
      </c>
      <c r="AR96" s="15" t="s">
        <v>17</v>
      </c>
      <c r="AS96" s="15" t="s">
        <v>17</v>
      </c>
      <c r="AT96" s="15" t="s">
        <v>17</v>
      </c>
      <c r="AU96" s="15" t="s">
        <v>17</v>
      </c>
      <c r="AV96" s="15" t="s">
        <v>17</v>
      </c>
      <c r="AW96" s="15" t="s">
        <v>17</v>
      </c>
      <c r="AX96" s="15" t="s">
        <v>17</v>
      </c>
      <c r="AY96" s="15" t="s">
        <v>17</v>
      </c>
      <c r="AZ96" s="15" t="s">
        <v>17</v>
      </c>
      <c r="BA96" s="15" t="s">
        <v>17</v>
      </c>
      <c r="BB96" s="15" t="s">
        <v>17</v>
      </c>
      <c r="BC96" s="15" t="s">
        <v>17</v>
      </c>
      <c r="BD96" s="15" t="s">
        <v>17</v>
      </c>
      <c r="BE96" s="15" t="s">
        <v>17</v>
      </c>
      <c r="BF96" s="15" t="s">
        <v>17</v>
      </c>
      <c r="BG96" s="15" t="s">
        <v>17</v>
      </c>
      <c r="BH96" s="15" t="s">
        <v>17</v>
      </c>
      <c r="BI96" s="15" t="s">
        <v>17</v>
      </c>
      <c r="BJ96" s="15" t="s">
        <v>17</v>
      </c>
      <c r="BK96" s="16" t="s">
        <v>12</v>
      </c>
    </row>
    <row r="97" spans="1:63" ht="42" customHeight="1">
      <c r="A97" s="11">
        <v>10</v>
      </c>
      <c r="B97" s="12" t="s">
        <v>102</v>
      </c>
      <c r="C97" s="13">
        <v>1540900</v>
      </c>
      <c r="D97" s="14">
        <v>1540900</v>
      </c>
      <c r="E97" s="15" t="s">
        <v>17</v>
      </c>
      <c r="F97" s="14">
        <v>1540900</v>
      </c>
      <c r="G97" s="14">
        <v>1540900</v>
      </c>
      <c r="H97" s="15" t="s">
        <v>17</v>
      </c>
      <c r="I97" s="14">
        <v>1540900</v>
      </c>
      <c r="J97" s="14">
        <v>100</v>
      </c>
      <c r="K97" s="14">
        <v>100</v>
      </c>
      <c r="L97" s="14">
        <v>1540900</v>
      </c>
      <c r="M97" s="14">
        <v>100</v>
      </c>
      <c r="N97" s="14">
        <v>100</v>
      </c>
      <c r="O97" s="15" t="s">
        <v>17</v>
      </c>
      <c r="P97" s="15" t="s">
        <v>17</v>
      </c>
      <c r="Q97" s="15" t="s">
        <v>17</v>
      </c>
      <c r="R97" s="15" t="s">
        <v>17</v>
      </c>
      <c r="S97" s="15" t="s">
        <v>17</v>
      </c>
      <c r="T97" s="15" t="s">
        <v>17</v>
      </c>
      <c r="U97" s="15" t="s">
        <v>17</v>
      </c>
      <c r="V97" s="15" t="s">
        <v>17</v>
      </c>
      <c r="W97" s="15" t="s">
        <v>17</v>
      </c>
      <c r="X97" s="15" t="s">
        <v>17</v>
      </c>
      <c r="Y97" s="15" t="s">
        <v>17</v>
      </c>
      <c r="Z97" s="15" t="s">
        <v>17</v>
      </c>
      <c r="AA97" s="15" t="s">
        <v>17</v>
      </c>
      <c r="AB97" s="15" t="s">
        <v>17</v>
      </c>
      <c r="AC97" s="15" t="s">
        <v>17</v>
      </c>
      <c r="AD97" s="15" t="s">
        <v>17</v>
      </c>
      <c r="AE97" s="15" t="s">
        <v>17</v>
      </c>
      <c r="AF97" s="15" t="s">
        <v>17</v>
      </c>
      <c r="AG97" s="15" t="s">
        <v>17</v>
      </c>
      <c r="AH97" s="15" t="s">
        <v>17</v>
      </c>
      <c r="AI97" s="15" t="s">
        <v>17</v>
      </c>
      <c r="AJ97" s="15" t="s">
        <v>17</v>
      </c>
      <c r="AK97" s="15" t="s">
        <v>17</v>
      </c>
      <c r="AL97" s="15" t="s">
        <v>17</v>
      </c>
      <c r="AM97" s="15" t="s">
        <v>17</v>
      </c>
      <c r="AN97" s="15" t="s">
        <v>17</v>
      </c>
      <c r="AO97" s="15" t="s">
        <v>17</v>
      </c>
      <c r="AP97" s="15" t="s">
        <v>17</v>
      </c>
      <c r="AQ97" s="15" t="s">
        <v>17</v>
      </c>
      <c r="AR97" s="15" t="s">
        <v>17</v>
      </c>
      <c r="AS97" s="15" t="s">
        <v>17</v>
      </c>
      <c r="AT97" s="15" t="s">
        <v>17</v>
      </c>
      <c r="AU97" s="15" t="s">
        <v>17</v>
      </c>
      <c r="AV97" s="15" t="s">
        <v>17</v>
      </c>
      <c r="AW97" s="15" t="s">
        <v>17</v>
      </c>
      <c r="AX97" s="15" t="s">
        <v>17</v>
      </c>
      <c r="AY97" s="15" t="s">
        <v>17</v>
      </c>
      <c r="AZ97" s="15" t="s">
        <v>17</v>
      </c>
      <c r="BA97" s="15" t="s">
        <v>17</v>
      </c>
      <c r="BB97" s="15" t="s">
        <v>17</v>
      </c>
      <c r="BC97" s="15" t="s">
        <v>17</v>
      </c>
      <c r="BD97" s="15" t="s">
        <v>17</v>
      </c>
      <c r="BE97" s="15" t="s">
        <v>17</v>
      </c>
      <c r="BF97" s="15" t="s">
        <v>17</v>
      </c>
      <c r="BG97" s="15" t="s">
        <v>17</v>
      </c>
      <c r="BH97" s="15" t="s">
        <v>17</v>
      </c>
      <c r="BI97" s="15" t="s">
        <v>17</v>
      </c>
      <c r="BJ97" s="15" t="s">
        <v>17</v>
      </c>
      <c r="BK97" s="16" t="s">
        <v>12</v>
      </c>
    </row>
    <row r="98" spans="1:63" ht="42" customHeight="1">
      <c r="A98" s="11">
        <v>11</v>
      </c>
      <c r="B98" s="12" t="s">
        <v>103</v>
      </c>
      <c r="C98" s="13">
        <v>686000</v>
      </c>
      <c r="D98" s="14">
        <v>686000</v>
      </c>
      <c r="E98" s="15" t="s">
        <v>17</v>
      </c>
      <c r="F98" s="14">
        <v>686000</v>
      </c>
      <c r="G98" s="14">
        <v>686000</v>
      </c>
      <c r="H98" s="15" t="s">
        <v>17</v>
      </c>
      <c r="I98" s="14">
        <v>679749.79</v>
      </c>
      <c r="J98" s="14">
        <v>99.088890670553923</v>
      </c>
      <c r="K98" s="14">
        <v>99.088890670553923</v>
      </c>
      <c r="L98" s="14">
        <v>679749.79</v>
      </c>
      <c r="M98" s="14">
        <v>99.088890670553923</v>
      </c>
      <c r="N98" s="14">
        <v>99.088890670553923</v>
      </c>
      <c r="O98" s="15" t="s">
        <v>17</v>
      </c>
      <c r="P98" s="15" t="s">
        <v>17</v>
      </c>
      <c r="Q98" s="15" t="s">
        <v>17</v>
      </c>
      <c r="R98" s="15" t="s">
        <v>17</v>
      </c>
      <c r="S98" s="15" t="s">
        <v>17</v>
      </c>
      <c r="T98" s="15" t="s">
        <v>17</v>
      </c>
      <c r="U98" s="15" t="s">
        <v>17</v>
      </c>
      <c r="V98" s="15" t="s">
        <v>17</v>
      </c>
      <c r="W98" s="15" t="s">
        <v>17</v>
      </c>
      <c r="X98" s="15" t="s">
        <v>17</v>
      </c>
      <c r="Y98" s="15" t="s">
        <v>17</v>
      </c>
      <c r="Z98" s="15" t="s">
        <v>17</v>
      </c>
      <c r="AA98" s="15" t="s">
        <v>17</v>
      </c>
      <c r="AB98" s="15" t="s">
        <v>17</v>
      </c>
      <c r="AC98" s="15" t="s">
        <v>17</v>
      </c>
      <c r="AD98" s="15" t="s">
        <v>17</v>
      </c>
      <c r="AE98" s="15" t="s">
        <v>17</v>
      </c>
      <c r="AF98" s="15" t="s">
        <v>17</v>
      </c>
      <c r="AG98" s="15" t="s">
        <v>17</v>
      </c>
      <c r="AH98" s="15" t="s">
        <v>17</v>
      </c>
      <c r="AI98" s="15" t="s">
        <v>17</v>
      </c>
      <c r="AJ98" s="15" t="s">
        <v>17</v>
      </c>
      <c r="AK98" s="15" t="s">
        <v>17</v>
      </c>
      <c r="AL98" s="15" t="s">
        <v>17</v>
      </c>
      <c r="AM98" s="15" t="s">
        <v>17</v>
      </c>
      <c r="AN98" s="15" t="s">
        <v>17</v>
      </c>
      <c r="AO98" s="15" t="s">
        <v>17</v>
      </c>
      <c r="AP98" s="15" t="s">
        <v>17</v>
      </c>
      <c r="AQ98" s="15" t="s">
        <v>17</v>
      </c>
      <c r="AR98" s="15" t="s">
        <v>17</v>
      </c>
      <c r="AS98" s="15" t="s">
        <v>17</v>
      </c>
      <c r="AT98" s="15" t="s">
        <v>17</v>
      </c>
      <c r="AU98" s="15" t="s">
        <v>17</v>
      </c>
      <c r="AV98" s="15" t="s">
        <v>17</v>
      </c>
      <c r="AW98" s="15" t="s">
        <v>17</v>
      </c>
      <c r="AX98" s="15" t="s">
        <v>17</v>
      </c>
      <c r="AY98" s="15" t="s">
        <v>17</v>
      </c>
      <c r="AZ98" s="15" t="s">
        <v>17</v>
      </c>
      <c r="BA98" s="15" t="s">
        <v>17</v>
      </c>
      <c r="BB98" s="15" t="s">
        <v>17</v>
      </c>
      <c r="BC98" s="15" t="s">
        <v>17</v>
      </c>
      <c r="BD98" s="15" t="s">
        <v>17</v>
      </c>
      <c r="BE98" s="15" t="s">
        <v>17</v>
      </c>
      <c r="BF98" s="15" t="s">
        <v>17</v>
      </c>
      <c r="BG98" s="15" t="s">
        <v>17</v>
      </c>
      <c r="BH98" s="15" t="s">
        <v>17</v>
      </c>
      <c r="BI98" s="15" t="s">
        <v>17</v>
      </c>
      <c r="BJ98" s="15" t="s">
        <v>17</v>
      </c>
      <c r="BK98" s="16" t="s">
        <v>12</v>
      </c>
    </row>
    <row r="99" spans="1:63" ht="42" customHeight="1">
      <c r="A99" s="11">
        <v>12</v>
      </c>
      <c r="B99" s="12" t="s">
        <v>104</v>
      </c>
      <c r="C99" s="13">
        <v>1942100</v>
      </c>
      <c r="D99" s="14">
        <v>1942100</v>
      </c>
      <c r="E99" s="15" t="s">
        <v>17</v>
      </c>
      <c r="F99" s="14">
        <v>1942100</v>
      </c>
      <c r="G99" s="14">
        <v>1942100</v>
      </c>
      <c r="H99" s="15" t="s">
        <v>17</v>
      </c>
      <c r="I99" s="14">
        <v>634580.44999999995</v>
      </c>
      <c r="J99" s="14">
        <v>32.674962669275523</v>
      </c>
      <c r="K99" s="14">
        <v>32.674962669275523</v>
      </c>
      <c r="L99" s="14">
        <v>634580.44999999995</v>
      </c>
      <c r="M99" s="14">
        <v>32.674962669275523</v>
      </c>
      <c r="N99" s="14">
        <v>32.674962669275523</v>
      </c>
      <c r="O99" s="15" t="s">
        <v>17</v>
      </c>
      <c r="P99" s="15" t="s">
        <v>17</v>
      </c>
      <c r="Q99" s="15" t="s">
        <v>17</v>
      </c>
      <c r="R99" s="15" t="s">
        <v>17</v>
      </c>
      <c r="S99" s="15" t="s">
        <v>17</v>
      </c>
      <c r="T99" s="15" t="s">
        <v>17</v>
      </c>
      <c r="U99" s="15" t="s">
        <v>17</v>
      </c>
      <c r="V99" s="15" t="s">
        <v>17</v>
      </c>
      <c r="W99" s="15" t="s">
        <v>17</v>
      </c>
      <c r="X99" s="15" t="s">
        <v>17</v>
      </c>
      <c r="Y99" s="15" t="s">
        <v>17</v>
      </c>
      <c r="Z99" s="15" t="s">
        <v>17</v>
      </c>
      <c r="AA99" s="15" t="s">
        <v>17</v>
      </c>
      <c r="AB99" s="15" t="s">
        <v>17</v>
      </c>
      <c r="AC99" s="15" t="s">
        <v>17</v>
      </c>
      <c r="AD99" s="15" t="s">
        <v>17</v>
      </c>
      <c r="AE99" s="15" t="s">
        <v>17</v>
      </c>
      <c r="AF99" s="15" t="s">
        <v>17</v>
      </c>
      <c r="AG99" s="15" t="s">
        <v>17</v>
      </c>
      <c r="AH99" s="15" t="s">
        <v>17</v>
      </c>
      <c r="AI99" s="15" t="s">
        <v>17</v>
      </c>
      <c r="AJ99" s="15" t="s">
        <v>17</v>
      </c>
      <c r="AK99" s="15" t="s">
        <v>17</v>
      </c>
      <c r="AL99" s="15" t="s">
        <v>17</v>
      </c>
      <c r="AM99" s="15" t="s">
        <v>17</v>
      </c>
      <c r="AN99" s="15" t="s">
        <v>17</v>
      </c>
      <c r="AO99" s="15" t="s">
        <v>17</v>
      </c>
      <c r="AP99" s="15" t="s">
        <v>17</v>
      </c>
      <c r="AQ99" s="15" t="s">
        <v>17</v>
      </c>
      <c r="AR99" s="15" t="s">
        <v>17</v>
      </c>
      <c r="AS99" s="15" t="s">
        <v>17</v>
      </c>
      <c r="AT99" s="15" t="s">
        <v>17</v>
      </c>
      <c r="AU99" s="15" t="s">
        <v>17</v>
      </c>
      <c r="AV99" s="15" t="s">
        <v>17</v>
      </c>
      <c r="AW99" s="15" t="s">
        <v>17</v>
      </c>
      <c r="AX99" s="15" t="s">
        <v>17</v>
      </c>
      <c r="AY99" s="15" t="s">
        <v>17</v>
      </c>
      <c r="AZ99" s="15" t="s">
        <v>17</v>
      </c>
      <c r="BA99" s="15" t="s">
        <v>17</v>
      </c>
      <c r="BB99" s="15" t="s">
        <v>17</v>
      </c>
      <c r="BC99" s="15" t="s">
        <v>17</v>
      </c>
      <c r="BD99" s="15" t="s">
        <v>17</v>
      </c>
      <c r="BE99" s="15" t="s">
        <v>17</v>
      </c>
      <c r="BF99" s="15" t="s">
        <v>17</v>
      </c>
      <c r="BG99" s="15" t="s">
        <v>17</v>
      </c>
      <c r="BH99" s="15" t="s">
        <v>17</v>
      </c>
      <c r="BI99" s="15" t="s">
        <v>17</v>
      </c>
      <c r="BJ99" s="15" t="s">
        <v>17</v>
      </c>
      <c r="BK99" s="16" t="s">
        <v>12</v>
      </c>
    </row>
    <row r="100" spans="1:63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5" t="s">
        <v>17</v>
      </c>
      <c r="S100" s="15" t="s">
        <v>17</v>
      </c>
      <c r="T100" s="15" t="s">
        <v>17</v>
      </c>
      <c r="U100" s="15" t="s">
        <v>17</v>
      </c>
      <c r="V100" s="15" t="s">
        <v>17</v>
      </c>
      <c r="W100" s="15" t="s">
        <v>17</v>
      </c>
      <c r="X100" s="15" t="s">
        <v>17</v>
      </c>
      <c r="Y100" s="15" t="s">
        <v>17</v>
      </c>
      <c r="Z100" s="15" t="s">
        <v>17</v>
      </c>
      <c r="AA100" s="15" t="s">
        <v>17</v>
      </c>
      <c r="AB100" s="15" t="s">
        <v>17</v>
      </c>
      <c r="AC100" s="15" t="s">
        <v>17</v>
      </c>
      <c r="AD100" s="15" t="s">
        <v>17</v>
      </c>
      <c r="AE100" s="15" t="s">
        <v>17</v>
      </c>
      <c r="AF100" s="15" t="s">
        <v>17</v>
      </c>
      <c r="AG100" s="15" t="s">
        <v>17</v>
      </c>
      <c r="AH100" s="15" t="s">
        <v>17</v>
      </c>
      <c r="AI100" s="15" t="s">
        <v>17</v>
      </c>
      <c r="AJ100" s="15" t="s">
        <v>17</v>
      </c>
      <c r="AK100" s="15" t="s">
        <v>17</v>
      </c>
      <c r="AL100" s="15" t="s">
        <v>17</v>
      </c>
      <c r="AM100" s="15" t="s">
        <v>17</v>
      </c>
      <c r="AN100" s="15" t="s">
        <v>17</v>
      </c>
      <c r="AO100" s="15" t="s">
        <v>17</v>
      </c>
      <c r="AP100" s="15" t="s">
        <v>17</v>
      </c>
      <c r="AQ100" s="15" t="s">
        <v>17</v>
      </c>
      <c r="AR100" s="15" t="s">
        <v>17</v>
      </c>
      <c r="AS100" s="15" t="s">
        <v>17</v>
      </c>
      <c r="AT100" s="15" t="s">
        <v>17</v>
      </c>
      <c r="AU100" s="15" t="s">
        <v>17</v>
      </c>
      <c r="AV100" s="15" t="s">
        <v>17</v>
      </c>
      <c r="AW100" s="15" t="s">
        <v>17</v>
      </c>
      <c r="AX100" s="15" t="s">
        <v>17</v>
      </c>
      <c r="AY100" s="15" t="s">
        <v>17</v>
      </c>
      <c r="AZ100" s="15" t="s">
        <v>17</v>
      </c>
      <c r="BA100" s="15" t="s">
        <v>17</v>
      </c>
      <c r="BB100" s="15" t="s">
        <v>17</v>
      </c>
      <c r="BC100" s="15" t="s">
        <v>17</v>
      </c>
      <c r="BD100" s="15" t="s">
        <v>17</v>
      </c>
      <c r="BE100" s="15" t="s">
        <v>17</v>
      </c>
      <c r="BF100" s="15" t="s">
        <v>17</v>
      </c>
      <c r="BG100" s="15" t="s">
        <v>17</v>
      </c>
      <c r="BH100" s="15" t="s">
        <v>17</v>
      </c>
      <c r="BI100" s="15" t="s">
        <v>17</v>
      </c>
      <c r="BJ100" s="15" t="s">
        <v>17</v>
      </c>
      <c r="BK100" s="16" t="s">
        <v>12</v>
      </c>
    </row>
    <row r="101" spans="1:63" ht="42" customHeight="1">
      <c r="A101" s="11">
        <v>14</v>
      </c>
      <c r="B101" s="12" t="s">
        <v>106</v>
      </c>
      <c r="C101" s="13">
        <v>4100800</v>
      </c>
      <c r="D101" s="14">
        <v>4100800</v>
      </c>
      <c r="E101" s="15" t="s">
        <v>17</v>
      </c>
      <c r="F101" s="14">
        <v>4007446</v>
      </c>
      <c r="G101" s="14">
        <v>4007446</v>
      </c>
      <c r="H101" s="15" t="s">
        <v>17</v>
      </c>
      <c r="I101" s="14">
        <v>2839659.39</v>
      </c>
      <c r="J101" s="14">
        <v>69.246473614904417</v>
      </c>
      <c r="K101" s="14">
        <v>70.85957964249549</v>
      </c>
      <c r="L101" s="14">
        <v>2839659.39</v>
      </c>
      <c r="M101" s="14">
        <v>69.246473614904417</v>
      </c>
      <c r="N101" s="14">
        <v>70.85957964249549</v>
      </c>
      <c r="O101" s="15" t="s">
        <v>17</v>
      </c>
      <c r="P101" s="15" t="s">
        <v>17</v>
      </c>
      <c r="Q101" s="15" t="s">
        <v>17</v>
      </c>
      <c r="R101" s="15" t="s">
        <v>17</v>
      </c>
      <c r="S101" s="15" t="s">
        <v>17</v>
      </c>
      <c r="T101" s="15" t="s">
        <v>17</v>
      </c>
      <c r="U101" s="15" t="s">
        <v>17</v>
      </c>
      <c r="V101" s="15" t="s">
        <v>17</v>
      </c>
      <c r="W101" s="15" t="s">
        <v>17</v>
      </c>
      <c r="X101" s="15" t="s">
        <v>17</v>
      </c>
      <c r="Y101" s="15" t="s">
        <v>17</v>
      </c>
      <c r="Z101" s="15" t="s">
        <v>17</v>
      </c>
      <c r="AA101" s="15" t="s">
        <v>17</v>
      </c>
      <c r="AB101" s="15" t="s">
        <v>17</v>
      </c>
      <c r="AC101" s="15" t="s">
        <v>17</v>
      </c>
      <c r="AD101" s="15" t="s">
        <v>17</v>
      </c>
      <c r="AE101" s="15" t="s">
        <v>17</v>
      </c>
      <c r="AF101" s="15" t="s">
        <v>17</v>
      </c>
      <c r="AG101" s="15" t="s">
        <v>17</v>
      </c>
      <c r="AH101" s="15" t="s">
        <v>17</v>
      </c>
      <c r="AI101" s="15" t="s">
        <v>17</v>
      </c>
      <c r="AJ101" s="15" t="s">
        <v>17</v>
      </c>
      <c r="AK101" s="15" t="s">
        <v>17</v>
      </c>
      <c r="AL101" s="15" t="s">
        <v>17</v>
      </c>
      <c r="AM101" s="15" t="s">
        <v>17</v>
      </c>
      <c r="AN101" s="15" t="s">
        <v>17</v>
      </c>
      <c r="AO101" s="15" t="s">
        <v>17</v>
      </c>
      <c r="AP101" s="15" t="s">
        <v>17</v>
      </c>
      <c r="AQ101" s="15" t="s">
        <v>17</v>
      </c>
      <c r="AR101" s="15" t="s">
        <v>17</v>
      </c>
      <c r="AS101" s="15" t="s">
        <v>17</v>
      </c>
      <c r="AT101" s="15" t="s">
        <v>17</v>
      </c>
      <c r="AU101" s="15" t="s">
        <v>17</v>
      </c>
      <c r="AV101" s="15" t="s">
        <v>17</v>
      </c>
      <c r="AW101" s="15" t="s">
        <v>17</v>
      </c>
      <c r="AX101" s="15" t="s">
        <v>17</v>
      </c>
      <c r="AY101" s="15" t="s">
        <v>17</v>
      </c>
      <c r="AZ101" s="15" t="s">
        <v>17</v>
      </c>
      <c r="BA101" s="15" t="s">
        <v>17</v>
      </c>
      <c r="BB101" s="15" t="s">
        <v>17</v>
      </c>
      <c r="BC101" s="15" t="s">
        <v>17</v>
      </c>
      <c r="BD101" s="15" t="s">
        <v>17</v>
      </c>
      <c r="BE101" s="15" t="s">
        <v>17</v>
      </c>
      <c r="BF101" s="15" t="s">
        <v>17</v>
      </c>
      <c r="BG101" s="15" t="s">
        <v>17</v>
      </c>
      <c r="BH101" s="15" t="s">
        <v>17</v>
      </c>
      <c r="BI101" s="15" t="s">
        <v>17</v>
      </c>
      <c r="BJ101" s="15" t="s">
        <v>17</v>
      </c>
      <c r="BK101" s="16" t="s">
        <v>12</v>
      </c>
    </row>
    <row r="102" spans="1:63" ht="42" customHeight="1">
      <c r="A102" s="34" t="s">
        <v>107</v>
      </c>
      <c r="B102" s="35"/>
      <c r="C102" s="9">
        <v>13642100</v>
      </c>
      <c r="D102" s="9">
        <v>13642100</v>
      </c>
      <c r="E102" s="10" t="s">
        <v>17</v>
      </c>
      <c r="F102" s="9">
        <v>11417117.199999999</v>
      </c>
      <c r="G102" s="9">
        <v>11417117.199999999</v>
      </c>
      <c r="H102" s="10" t="s">
        <v>17</v>
      </c>
      <c r="I102" s="9">
        <v>2640041.2599999998</v>
      </c>
      <c r="J102" s="9">
        <v>19.352161763951298</v>
      </c>
      <c r="K102" s="9">
        <v>23.1235364738132</v>
      </c>
      <c r="L102" s="9">
        <v>2640041.2599999998</v>
      </c>
      <c r="M102" s="9">
        <v>19.352161763951298</v>
      </c>
      <c r="N102" s="9">
        <v>23.1235364738132</v>
      </c>
      <c r="O102" s="10" t="s">
        <v>17</v>
      </c>
      <c r="P102" s="10" t="s">
        <v>17</v>
      </c>
      <c r="Q102" s="10" t="s">
        <v>17</v>
      </c>
      <c r="R102" s="10" t="s">
        <v>17</v>
      </c>
      <c r="S102" s="10" t="s">
        <v>17</v>
      </c>
      <c r="T102" s="10" t="s">
        <v>17</v>
      </c>
      <c r="U102" s="10" t="s">
        <v>17</v>
      </c>
      <c r="V102" s="10" t="s">
        <v>17</v>
      </c>
      <c r="W102" s="10" t="s">
        <v>17</v>
      </c>
      <c r="X102" s="10" t="s">
        <v>17</v>
      </c>
      <c r="Y102" s="10" t="s">
        <v>17</v>
      </c>
      <c r="Z102" s="10" t="s">
        <v>17</v>
      </c>
      <c r="AA102" s="10" t="s">
        <v>17</v>
      </c>
      <c r="AB102" s="10" t="s">
        <v>17</v>
      </c>
      <c r="AC102" s="10" t="s">
        <v>17</v>
      </c>
      <c r="AD102" s="10" t="s">
        <v>17</v>
      </c>
      <c r="AE102" s="10" t="s">
        <v>17</v>
      </c>
      <c r="AF102" s="10" t="s">
        <v>17</v>
      </c>
      <c r="AG102" s="10" t="s">
        <v>17</v>
      </c>
      <c r="AH102" s="10" t="s">
        <v>17</v>
      </c>
      <c r="AI102" s="10" t="s">
        <v>17</v>
      </c>
      <c r="AJ102" s="10" t="s">
        <v>17</v>
      </c>
      <c r="AK102" s="10" t="s">
        <v>17</v>
      </c>
      <c r="AL102" s="10" t="s">
        <v>17</v>
      </c>
      <c r="AM102" s="10" t="s">
        <v>17</v>
      </c>
      <c r="AN102" s="10" t="s">
        <v>17</v>
      </c>
      <c r="AO102" s="10" t="s">
        <v>17</v>
      </c>
      <c r="AP102" s="10" t="s">
        <v>17</v>
      </c>
      <c r="AQ102" s="10" t="s">
        <v>17</v>
      </c>
      <c r="AR102" s="10" t="s">
        <v>17</v>
      </c>
      <c r="AS102" s="10" t="s">
        <v>17</v>
      </c>
      <c r="AT102" s="10" t="s">
        <v>17</v>
      </c>
      <c r="AU102" s="10" t="s">
        <v>17</v>
      </c>
      <c r="AV102" s="10" t="s">
        <v>17</v>
      </c>
      <c r="AW102" s="10" t="s">
        <v>17</v>
      </c>
      <c r="AX102" s="10" t="s">
        <v>17</v>
      </c>
      <c r="AY102" s="10" t="s">
        <v>17</v>
      </c>
      <c r="AZ102" s="10" t="s">
        <v>17</v>
      </c>
      <c r="BA102" s="10" t="s">
        <v>17</v>
      </c>
      <c r="BB102" s="10" t="s">
        <v>17</v>
      </c>
      <c r="BC102" s="10" t="s">
        <v>17</v>
      </c>
      <c r="BD102" s="10" t="s">
        <v>17</v>
      </c>
      <c r="BE102" s="10" t="s">
        <v>17</v>
      </c>
      <c r="BF102" s="10" t="s">
        <v>17</v>
      </c>
      <c r="BG102" s="10" t="s">
        <v>17</v>
      </c>
      <c r="BH102" s="10" t="s">
        <v>17</v>
      </c>
      <c r="BI102" s="10" t="s">
        <v>17</v>
      </c>
      <c r="BJ102" s="10" t="s">
        <v>17</v>
      </c>
      <c r="BK102" s="10" t="s">
        <v>12</v>
      </c>
    </row>
  </sheetData>
  <mergeCells count="63">
    <mergeCell ref="A102:B102"/>
    <mergeCell ref="A50:B50"/>
    <mergeCell ref="O6:Q6"/>
    <mergeCell ref="I5:Q5"/>
    <mergeCell ref="U4:W4"/>
    <mergeCell ref="A4:B7"/>
    <mergeCell ref="F5:H5"/>
    <mergeCell ref="C5:E5"/>
    <mergeCell ref="I6:K6"/>
    <mergeCell ref="L6:N6"/>
    <mergeCell ref="A72:B72"/>
    <mergeCell ref="A87:B87"/>
    <mergeCell ref="S6:T6"/>
    <mergeCell ref="R5:T5"/>
    <mergeCell ref="R4:T4"/>
    <mergeCell ref="C4:Q4"/>
    <mergeCell ref="A29:B29"/>
    <mergeCell ref="BK4:BK7"/>
    <mergeCell ref="A8:B8"/>
    <mergeCell ref="A9:B9"/>
    <mergeCell ref="A10:B10"/>
    <mergeCell ref="AM5:AO5"/>
    <mergeCell ref="AM4:AO4"/>
    <mergeCell ref="Y6:Z6"/>
    <mergeCell ref="AS4:AU4"/>
    <mergeCell ref="AW6:AX6"/>
    <mergeCell ref="AA5:AC5"/>
    <mergeCell ref="AD5:AF5"/>
    <mergeCell ref="A11:B11"/>
    <mergeCell ref="BF6:BG6"/>
    <mergeCell ref="BE5:BG5"/>
    <mergeCell ref="BE4:BG4"/>
    <mergeCell ref="BI6:BJ6"/>
    <mergeCell ref="BH5:BJ5"/>
    <mergeCell ref="AB6:AC6"/>
    <mergeCell ref="AV5:AX5"/>
    <mergeCell ref="AV4:AX4"/>
    <mergeCell ref="AN6:AO6"/>
    <mergeCell ref="V6:W6"/>
    <mergeCell ref="U5:W5"/>
    <mergeCell ref="X5:Z5"/>
    <mergeCell ref="X4:Z4"/>
    <mergeCell ref="AA4:AC4"/>
    <mergeCell ref="AE6:AF6"/>
    <mergeCell ref="AQ6:AR6"/>
    <mergeCell ref="AT6:AU6"/>
    <mergeCell ref="AS5:AU5"/>
    <mergeCell ref="AD4:AF4"/>
    <mergeCell ref="AP4:AR4"/>
    <mergeCell ref="AK6:AL6"/>
    <mergeCell ref="AJ5:AL5"/>
    <mergeCell ref="AJ4:AL4"/>
    <mergeCell ref="AH6:AI6"/>
    <mergeCell ref="AG5:AI5"/>
    <mergeCell ref="AG4:AI4"/>
    <mergeCell ref="AP5:AR5"/>
    <mergeCell ref="BH4:BJ4"/>
    <mergeCell ref="AZ6:BA6"/>
    <mergeCell ref="AY5:BA5"/>
    <mergeCell ref="AY4:BA4"/>
    <mergeCell ref="BC6:BD6"/>
    <mergeCell ref="BB5:BD5"/>
    <mergeCell ref="BB4:BD4"/>
  </mergeCells>
  <printOptions horizontalCentered="1"/>
  <pageMargins left="0.19685039370078741" right="0.19685039370078741" top="0.19685039370078741" bottom="0.19685039370078741" header="0" footer="0"/>
  <pageSetup paperSize="9" fitToWidth="0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colBreaks count="3" manualBreakCount="3">
    <brk id="17" max="1048575" man="1"/>
    <brk id="32" max="1048575" man="1"/>
    <brk id="47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A5F2-665C-4FC0-865F-7FB1FAF8181A}">
  <sheetPr>
    <pageSetUpPr fitToPage="1"/>
  </sheetPr>
  <dimension ref="A1:P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6" width="14.875" bestFit="1" customWidth="1"/>
    <col min="7" max="7" width="13.25" bestFit="1" customWidth="1"/>
    <col min="8" max="8" width="11" bestFit="1" customWidth="1"/>
    <col min="9" max="9" width="11.875" bestFit="1" customWidth="1"/>
    <col min="10" max="10" width="13.25" bestFit="1" customWidth="1"/>
    <col min="11" max="11" width="11" bestFit="1" customWidth="1"/>
    <col min="12" max="12" width="11.875" bestFit="1" customWidth="1"/>
    <col min="13" max="13" width="8" customWidth="1"/>
    <col min="14" max="14" width="7.25" bestFit="1" customWidth="1"/>
    <col min="15" max="15" width="6.625" bestFit="1" customWidth="1"/>
    <col min="16" max="16" width="14.625" bestFit="1" customWidth="1"/>
    <col min="17" max="17" width="356.75" customWidth="1"/>
  </cols>
  <sheetData>
    <row r="1" spans="1:16" ht="36" customHeight="1">
      <c r="C1" s="31" t="s">
        <v>143</v>
      </c>
    </row>
    <row r="2" spans="1:16" ht="36" customHeight="1">
      <c r="C2" s="91" t="s">
        <v>170</v>
      </c>
    </row>
    <row r="3" spans="1:16" ht="36" customHeight="1">
      <c r="C3" s="29" t="s">
        <v>141</v>
      </c>
    </row>
    <row r="4" spans="1:16" ht="47.25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64" t="s">
        <v>145</v>
      </c>
      <c r="N4" s="65"/>
      <c r="O4" s="66"/>
      <c r="P4" s="36" t="s">
        <v>2</v>
      </c>
    </row>
    <row r="5" spans="1:16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69" t="s">
        <v>113</v>
      </c>
      <c r="N5" s="70"/>
      <c r="O5" s="71"/>
      <c r="P5" s="37"/>
    </row>
    <row r="6" spans="1:16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19" t="s">
        <v>112</v>
      </c>
      <c r="N6" s="67" t="s">
        <v>111</v>
      </c>
      <c r="O6" s="68"/>
      <c r="P6" s="37"/>
    </row>
    <row r="7" spans="1:16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19" t="s">
        <v>144</v>
      </c>
      <c r="N7" s="18" t="s">
        <v>144</v>
      </c>
      <c r="O7" s="18" t="s">
        <v>108</v>
      </c>
      <c r="P7" s="38"/>
    </row>
    <row r="8" spans="1:16" ht="42" customHeight="1">
      <c r="A8" s="39" t="s">
        <v>11</v>
      </c>
      <c r="B8" s="40"/>
      <c r="C8" s="5">
        <v>126500</v>
      </c>
      <c r="D8" s="5">
        <v>126500</v>
      </c>
      <c r="E8" s="5">
        <v>126500</v>
      </c>
      <c r="F8" s="5">
        <v>126500</v>
      </c>
      <c r="G8" s="5">
        <v>27610</v>
      </c>
      <c r="H8" s="5">
        <v>21.826086956521742</v>
      </c>
      <c r="I8" s="5">
        <v>21.826086956521742</v>
      </c>
      <c r="J8" s="5">
        <v>27610</v>
      </c>
      <c r="K8" s="5">
        <v>21.826086956521742</v>
      </c>
      <c r="L8" s="5">
        <v>21.826086956521742</v>
      </c>
      <c r="M8" s="5">
        <v>15</v>
      </c>
      <c r="N8" s="6" t="s">
        <v>17</v>
      </c>
      <c r="O8" s="6" t="s">
        <v>17</v>
      </c>
      <c r="P8" s="6" t="s">
        <v>12</v>
      </c>
    </row>
    <row r="9" spans="1:16" ht="22.5" customHeight="1">
      <c r="A9" s="41" t="s">
        <v>13</v>
      </c>
      <c r="B9" s="42"/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  <c r="N9" s="8" t="s">
        <v>17</v>
      </c>
      <c r="O9" s="8" t="s">
        <v>17</v>
      </c>
      <c r="P9" s="8" t="s">
        <v>12</v>
      </c>
    </row>
    <row r="10" spans="1:16" ht="42" customHeight="1">
      <c r="A10" s="43" t="s">
        <v>14</v>
      </c>
      <c r="B10" s="44"/>
      <c r="C10" s="9">
        <v>126500</v>
      </c>
      <c r="D10" s="9">
        <v>126500</v>
      </c>
      <c r="E10" s="9">
        <v>126500</v>
      </c>
      <c r="F10" s="7">
        <v>126500</v>
      </c>
      <c r="G10" s="9">
        <v>27610</v>
      </c>
      <c r="H10" s="9">
        <v>21.826086956521742</v>
      </c>
      <c r="I10" s="9">
        <v>21.826086956521742</v>
      </c>
      <c r="J10" s="9">
        <v>27610</v>
      </c>
      <c r="K10" s="9">
        <v>21.826086956521742</v>
      </c>
      <c r="L10" s="9">
        <v>21.826086956521742</v>
      </c>
      <c r="M10" s="9">
        <v>15</v>
      </c>
      <c r="N10" s="10" t="s">
        <v>17</v>
      </c>
      <c r="O10" s="10" t="s">
        <v>17</v>
      </c>
      <c r="P10" s="10" t="s">
        <v>12</v>
      </c>
    </row>
    <row r="11" spans="1:16" ht="22.5" customHeight="1">
      <c r="A11" s="32" t="s">
        <v>15</v>
      </c>
      <c r="B11" s="33"/>
      <c r="C11" s="8" t="s">
        <v>17</v>
      </c>
      <c r="D11" s="8" t="s">
        <v>17</v>
      </c>
      <c r="E11" s="8" t="s">
        <v>17</v>
      </c>
      <c r="F11" s="8" t="s">
        <v>17</v>
      </c>
      <c r="G11" s="8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8" t="s">
        <v>17</v>
      </c>
      <c r="N11" s="8" t="s">
        <v>17</v>
      </c>
      <c r="O11" s="8" t="s">
        <v>17</v>
      </c>
      <c r="P11" s="8" t="s">
        <v>12</v>
      </c>
    </row>
    <row r="12" spans="1:16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6" t="s">
        <v>12</v>
      </c>
    </row>
    <row r="13" spans="1:16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5" t="s">
        <v>17</v>
      </c>
      <c r="P13" s="16" t="s">
        <v>12</v>
      </c>
    </row>
    <row r="14" spans="1:16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17</v>
      </c>
      <c r="N14" s="15" t="s">
        <v>17</v>
      </c>
      <c r="O14" s="15" t="s">
        <v>17</v>
      </c>
      <c r="P14" s="16" t="s">
        <v>12</v>
      </c>
    </row>
    <row r="15" spans="1:16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6" t="s">
        <v>12</v>
      </c>
    </row>
    <row r="16" spans="1:16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6" t="s">
        <v>12</v>
      </c>
    </row>
    <row r="17" spans="1:16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5" t="s">
        <v>17</v>
      </c>
      <c r="P17" s="16" t="s">
        <v>12</v>
      </c>
    </row>
    <row r="18" spans="1:16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5" t="s">
        <v>17</v>
      </c>
      <c r="N18" s="15" t="s">
        <v>17</v>
      </c>
      <c r="O18" s="15" t="s">
        <v>17</v>
      </c>
      <c r="P18" s="16" t="s">
        <v>12</v>
      </c>
    </row>
    <row r="19" spans="1:16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16" t="s">
        <v>12</v>
      </c>
    </row>
    <row r="20" spans="1:16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6" t="s">
        <v>12</v>
      </c>
    </row>
    <row r="21" spans="1:16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15" t="s">
        <v>17</v>
      </c>
      <c r="O21" s="15" t="s">
        <v>17</v>
      </c>
      <c r="P21" s="16" t="s">
        <v>12</v>
      </c>
    </row>
    <row r="22" spans="1:16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5" t="s">
        <v>17</v>
      </c>
      <c r="N22" s="15" t="s">
        <v>17</v>
      </c>
      <c r="O22" s="15" t="s">
        <v>17</v>
      </c>
      <c r="P22" s="16" t="s">
        <v>12</v>
      </c>
    </row>
    <row r="23" spans="1:16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O23" s="15" t="s">
        <v>17</v>
      </c>
      <c r="P23" s="16" t="s">
        <v>12</v>
      </c>
    </row>
    <row r="24" spans="1:16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6" t="s">
        <v>12</v>
      </c>
    </row>
    <row r="25" spans="1:16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5" t="s">
        <v>17</v>
      </c>
      <c r="N25" s="15" t="s">
        <v>17</v>
      </c>
      <c r="O25" s="15" t="s">
        <v>17</v>
      </c>
      <c r="P25" s="16" t="s">
        <v>12</v>
      </c>
    </row>
    <row r="26" spans="1:16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5" t="s">
        <v>17</v>
      </c>
      <c r="N26" s="15" t="s">
        <v>17</v>
      </c>
      <c r="O26" s="15" t="s">
        <v>17</v>
      </c>
      <c r="P26" s="16" t="s">
        <v>12</v>
      </c>
    </row>
    <row r="27" spans="1:16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15" t="s">
        <v>17</v>
      </c>
      <c r="O27" s="15" t="s">
        <v>17</v>
      </c>
      <c r="P27" s="16" t="s">
        <v>12</v>
      </c>
    </row>
    <row r="28" spans="1:16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6" t="s">
        <v>12</v>
      </c>
    </row>
    <row r="29" spans="1:16" ht="22.5" customHeight="1">
      <c r="A29" s="32" t="s">
        <v>34</v>
      </c>
      <c r="B29" s="33"/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17</v>
      </c>
      <c r="N29" s="8" t="s">
        <v>17</v>
      </c>
      <c r="O29" s="8" t="s">
        <v>17</v>
      </c>
      <c r="P29" s="8" t="s">
        <v>12</v>
      </c>
    </row>
    <row r="30" spans="1:16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16" t="s">
        <v>12</v>
      </c>
    </row>
    <row r="31" spans="1:16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6" t="s">
        <v>12</v>
      </c>
    </row>
    <row r="32" spans="1:16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5" t="s">
        <v>17</v>
      </c>
      <c r="N32" s="15" t="s">
        <v>17</v>
      </c>
      <c r="O32" s="15" t="s">
        <v>17</v>
      </c>
      <c r="P32" s="16" t="s">
        <v>12</v>
      </c>
    </row>
    <row r="33" spans="1:16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5" t="s">
        <v>17</v>
      </c>
      <c r="N33" s="15" t="s">
        <v>17</v>
      </c>
      <c r="O33" s="15" t="s">
        <v>17</v>
      </c>
      <c r="P33" s="16" t="s">
        <v>12</v>
      </c>
    </row>
    <row r="34" spans="1:16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5" t="s">
        <v>17</v>
      </c>
      <c r="N34" s="15" t="s">
        <v>17</v>
      </c>
      <c r="O34" s="15" t="s">
        <v>17</v>
      </c>
      <c r="P34" s="16" t="s">
        <v>12</v>
      </c>
    </row>
    <row r="35" spans="1:16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  <c r="P35" s="16" t="s">
        <v>12</v>
      </c>
    </row>
    <row r="36" spans="1:16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5" t="s">
        <v>17</v>
      </c>
      <c r="N36" s="15" t="s">
        <v>17</v>
      </c>
      <c r="O36" s="15" t="s">
        <v>17</v>
      </c>
      <c r="P36" s="16" t="s">
        <v>12</v>
      </c>
    </row>
    <row r="37" spans="1:16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5" t="s">
        <v>17</v>
      </c>
      <c r="N37" s="15" t="s">
        <v>17</v>
      </c>
      <c r="O37" s="15" t="s">
        <v>17</v>
      </c>
      <c r="P37" s="16" t="s">
        <v>12</v>
      </c>
    </row>
    <row r="38" spans="1:16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5" t="s">
        <v>17</v>
      </c>
      <c r="N38" s="15" t="s">
        <v>17</v>
      </c>
      <c r="O38" s="15" t="s">
        <v>17</v>
      </c>
      <c r="P38" s="16" t="s">
        <v>12</v>
      </c>
    </row>
    <row r="39" spans="1:16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5" t="s">
        <v>17</v>
      </c>
      <c r="N39" s="15" t="s">
        <v>17</v>
      </c>
      <c r="O39" s="15" t="s">
        <v>17</v>
      </c>
      <c r="P39" s="16" t="s">
        <v>12</v>
      </c>
    </row>
    <row r="40" spans="1:16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17</v>
      </c>
      <c r="O40" s="15" t="s">
        <v>17</v>
      </c>
      <c r="P40" s="16" t="s">
        <v>12</v>
      </c>
    </row>
    <row r="41" spans="1:16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6" t="s">
        <v>12</v>
      </c>
    </row>
    <row r="42" spans="1:16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6" t="s">
        <v>12</v>
      </c>
    </row>
    <row r="43" spans="1:16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5" t="s">
        <v>17</v>
      </c>
      <c r="N43" s="15" t="s">
        <v>17</v>
      </c>
      <c r="O43" s="15" t="s">
        <v>17</v>
      </c>
      <c r="P43" s="16" t="s">
        <v>12</v>
      </c>
    </row>
    <row r="44" spans="1:16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6" t="s">
        <v>12</v>
      </c>
    </row>
    <row r="45" spans="1:16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5" t="s">
        <v>17</v>
      </c>
      <c r="N45" s="15" t="s">
        <v>17</v>
      </c>
      <c r="O45" s="15" t="s">
        <v>17</v>
      </c>
      <c r="P45" s="16" t="s">
        <v>12</v>
      </c>
    </row>
    <row r="46" spans="1:16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6" t="s">
        <v>12</v>
      </c>
    </row>
    <row r="47" spans="1:16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17</v>
      </c>
      <c r="O47" s="15" t="s">
        <v>17</v>
      </c>
      <c r="P47" s="16" t="s">
        <v>12</v>
      </c>
    </row>
    <row r="48" spans="1:16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17</v>
      </c>
      <c r="P48" s="16" t="s">
        <v>12</v>
      </c>
    </row>
    <row r="49" spans="1:16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6" t="s">
        <v>12</v>
      </c>
    </row>
    <row r="50" spans="1:16" ht="22.5" customHeight="1">
      <c r="A50" s="32" t="s">
        <v>55</v>
      </c>
      <c r="B50" s="33"/>
      <c r="C50" s="8" t="s">
        <v>17</v>
      </c>
      <c r="D50" s="8" t="s">
        <v>17</v>
      </c>
      <c r="E50" s="8" t="s">
        <v>17</v>
      </c>
      <c r="F50" s="8" t="s">
        <v>17</v>
      </c>
      <c r="G50" s="8" t="s">
        <v>17</v>
      </c>
      <c r="H50" s="8" t="s">
        <v>17</v>
      </c>
      <c r="I50" s="8" t="s">
        <v>17</v>
      </c>
      <c r="J50" s="8" t="s">
        <v>17</v>
      </c>
      <c r="K50" s="8" t="s">
        <v>17</v>
      </c>
      <c r="L50" s="8" t="s">
        <v>17</v>
      </c>
      <c r="M50" s="8" t="s">
        <v>17</v>
      </c>
      <c r="N50" s="8" t="s">
        <v>17</v>
      </c>
      <c r="O50" s="8" t="s">
        <v>17</v>
      </c>
      <c r="P50" s="8" t="s">
        <v>12</v>
      </c>
    </row>
    <row r="51" spans="1:16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5" t="s">
        <v>17</v>
      </c>
      <c r="N51" s="15" t="s">
        <v>17</v>
      </c>
      <c r="O51" s="15" t="s">
        <v>17</v>
      </c>
      <c r="P51" s="16" t="s">
        <v>12</v>
      </c>
    </row>
    <row r="52" spans="1:16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6" t="s">
        <v>12</v>
      </c>
    </row>
    <row r="53" spans="1:16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17</v>
      </c>
      <c r="P53" s="16" t="s">
        <v>12</v>
      </c>
    </row>
    <row r="54" spans="1:16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17</v>
      </c>
      <c r="P54" s="16" t="s">
        <v>12</v>
      </c>
    </row>
    <row r="55" spans="1:16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5" t="s">
        <v>17</v>
      </c>
      <c r="N55" s="15" t="s">
        <v>17</v>
      </c>
      <c r="O55" s="15" t="s">
        <v>17</v>
      </c>
      <c r="P55" s="16" t="s">
        <v>12</v>
      </c>
    </row>
    <row r="56" spans="1:16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5" t="s">
        <v>17</v>
      </c>
      <c r="N56" s="15" t="s">
        <v>17</v>
      </c>
      <c r="O56" s="15" t="s">
        <v>17</v>
      </c>
      <c r="P56" s="16" t="s">
        <v>12</v>
      </c>
    </row>
    <row r="57" spans="1:16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6" t="s">
        <v>12</v>
      </c>
    </row>
    <row r="58" spans="1:16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6" t="s">
        <v>12</v>
      </c>
    </row>
    <row r="59" spans="1:16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6" t="s">
        <v>12</v>
      </c>
    </row>
    <row r="60" spans="1:16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5" t="s">
        <v>17</v>
      </c>
      <c r="N60" s="15" t="s">
        <v>17</v>
      </c>
      <c r="O60" s="15" t="s">
        <v>17</v>
      </c>
      <c r="P60" s="16" t="s">
        <v>12</v>
      </c>
    </row>
    <row r="61" spans="1:16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6" t="s">
        <v>12</v>
      </c>
    </row>
    <row r="62" spans="1:16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6" t="s">
        <v>12</v>
      </c>
    </row>
    <row r="63" spans="1:16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6" t="s">
        <v>12</v>
      </c>
    </row>
    <row r="64" spans="1:16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6" t="s">
        <v>12</v>
      </c>
    </row>
    <row r="65" spans="1:16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5" t="s">
        <v>17</v>
      </c>
      <c r="N65" s="15" t="s">
        <v>17</v>
      </c>
      <c r="O65" s="15" t="s">
        <v>17</v>
      </c>
      <c r="P65" s="16" t="s">
        <v>12</v>
      </c>
    </row>
    <row r="66" spans="1:16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5" t="s">
        <v>17</v>
      </c>
      <c r="N66" s="15" t="s">
        <v>17</v>
      </c>
      <c r="O66" s="15" t="s">
        <v>17</v>
      </c>
      <c r="P66" s="16" t="s">
        <v>12</v>
      </c>
    </row>
    <row r="67" spans="1:16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5" t="s">
        <v>17</v>
      </c>
      <c r="N67" s="15" t="s">
        <v>17</v>
      </c>
      <c r="O67" s="15" t="s">
        <v>17</v>
      </c>
      <c r="P67" s="16" t="s">
        <v>12</v>
      </c>
    </row>
    <row r="68" spans="1:16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5" t="s">
        <v>17</v>
      </c>
      <c r="N68" s="15" t="s">
        <v>17</v>
      </c>
      <c r="O68" s="15" t="s">
        <v>17</v>
      </c>
      <c r="P68" s="16" t="s">
        <v>12</v>
      </c>
    </row>
    <row r="69" spans="1:16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6" t="s">
        <v>12</v>
      </c>
    </row>
    <row r="70" spans="1:16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5" t="s">
        <v>17</v>
      </c>
      <c r="N70" s="15" t="s">
        <v>17</v>
      </c>
      <c r="O70" s="15" t="s">
        <v>17</v>
      </c>
      <c r="P70" s="16" t="s">
        <v>12</v>
      </c>
    </row>
    <row r="71" spans="1:16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6" t="s">
        <v>12</v>
      </c>
    </row>
    <row r="72" spans="1:16" ht="22.5" customHeight="1">
      <c r="A72" s="32" t="s">
        <v>77</v>
      </c>
      <c r="B72" s="33"/>
      <c r="C72" s="8" t="s">
        <v>17</v>
      </c>
      <c r="D72" s="8" t="s">
        <v>17</v>
      </c>
      <c r="E72" s="8" t="s">
        <v>17</v>
      </c>
      <c r="F72" s="8" t="s">
        <v>17</v>
      </c>
      <c r="G72" s="8" t="s">
        <v>17</v>
      </c>
      <c r="H72" s="8" t="s">
        <v>17</v>
      </c>
      <c r="I72" s="8" t="s">
        <v>17</v>
      </c>
      <c r="J72" s="8" t="s">
        <v>17</v>
      </c>
      <c r="K72" s="8" t="s">
        <v>17</v>
      </c>
      <c r="L72" s="8" t="s">
        <v>17</v>
      </c>
      <c r="M72" s="8" t="s">
        <v>17</v>
      </c>
      <c r="N72" s="8" t="s">
        <v>17</v>
      </c>
      <c r="O72" s="8" t="s">
        <v>17</v>
      </c>
      <c r="P72" s="8" t="s">
        <v>12</v>
      </c>
    </row>
    <row r="73" spans="1:16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5" t="s">
        <v>17</v>
      </c>
      <c r="N73" s="15" t="s">
        <v>17</v>
      </c>
      <c r="O73" s="15" t="s">
        <v>17</v>
      </c>
      <c r="P73" s="16" t="s">
        <v>12</v>
      </c>
    </row>
    <row r="74" spans="1:16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5" t="s">
        <v>17</v>
      </c>
      <c r="N74" s="15" t="s">
        <v>17</v>
      </c>
      <c r="O74" s="15" t="s">
        <v>17</v>
      </c>
      <c r="P74" s="16" t="s">
        <v>12</v>
      </c>
    </row>
    <row r="75" spans="1:16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6" t="s">
        <v>12</v>
      </c>
    </row>
    <row r="76" spans="1:16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6" t="s">
        <v>12</v>
      </c>
    </row>
    <row r="77" spans="1:16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6" t="s">
        <v>12</v>
      </c>
    </row>
    <row r="78" spans="1:16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6" t="s">
        <v>12</v>
      </c>
    </row>
    <row r="79" spans="1:16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6" t="s">
        <v>12</v>
      </c>
    </row>
    <row r="80" spans="1:16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6" t="s">
        <v>12</v>
      </c>
    </row>
    <row r="81" spans="1:16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6" t="s">
        <v>12</v>
      </c>
    </row>
    <row r="82" spans="1:16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6" t="s">
        <v>12</v>
      </c>
    </row>
    <row r="83" spans="1:16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6" t="s">
        <v>12</v>
      </c>
    </row>
    <row r="84" spans="1:16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5" t="s">
        <v>17</v>
      </c>
      <c r="N84" s="15" t="s">
        <v>17</v>
      </c>
      <c r="O84" s="15" t="s">
        <v>17</v>
      </c>
      <c r="P84" s="16" t="s">
        <v>12</v>
      </c>
    </row>
    <row r="85" spans="1:16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6" t="s">
        <v>12</v>
      </c>
    </row>
    <row r="86" spans="1:16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5" t="s">
        <v>17</v>
      </c>
      <c r="N86" s="15" t="s">
        <v>17</v>
      </c>
      <c r="O86" s="15" t="s">
        <v>17</v>
      </c>
      <c r="P86" s="16" t="s">
        <v>12</v>
      </c>
    </row>
    <row r="87" spans="1:16" ht="42" customHeight="1">
      <c r="A87" s="34" t="s">
        <v>92</v>
      </c>
      <c r="B87" s="35"/>
      <c r="C87" s="9">
        <v>126500</v>
      </c>
      <c r="D87" s="9">
        <v>126500</v>
      </c>
      <c r="E87" s="9">
        <v>27610</v>
      </c>
      <c r="F87" s="7">
        <v>27610</v>
      </c>
      <c r="G87" s="9">
        <v>27610</v>
      </c>
      <c r="H87" s="9">
        <v>21.826086956521742</v>
      </c>
      <c r="I87" s="9">
        <v>100</v>
      </c>
      <c r="J87" s="9">
        <v>27610</v>
      </c>
      <c r="K87" s="9">
        <v>21.826086956521742</v>
      </c>
      <c r="L87" s="9">
        <v>100</v>
      </c>
      <c r="M87" s="9">
        <v>15</v>
      </c>
      <c r="N87" s="10" t="s">
        <v>17</v>
      </c>
      <c r="O87" s="10" t="s">
        <v>17</v>
      </c>
      <c r="P87" s="10" t="s">
        <v>12</v>
      </c>
    </row>
    <row r="88" spans="1:16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6" t="s">
        <v>12</v>
      </c>
    </row>
    <row r="89" spans="1:16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6" t="s">
        <v>12</v>
      </c>
    </row>
    <row r="90" spans="1:16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6" t="s">
        <v>12</v>
      </c>
    </row>
    <row r="91" spans="1:16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6" t="s">
        <v>12</v>
      </c>
    </row>
    <row r="92" spans="1:16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6" t="s">
        <v>12</v>
      </c>
    </row>
    <row r="93" spans="1:16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6" t="s">
        <v>12</v>
      </c>
    </row>
    <row r="94" spans="1:16" ht="42" customHeight="1">
      <c r="A94" s="11">
        <v>7</v>
      </c>
      <c r="B94" s="12" t="s">
        <v>99</v>
      </c>
      <c r="C94" s="13">
        <v>126500</v>
      </c>
      <c r="D94" s="14">
        <v>126500</v>
      </c>
      <c r="E94" s="14">
        <v>27610</v>
      </c>
      <c r="F94" s="14">
        <v>27610</v>
      </c>
      <c r="G94" s="14">
        <v>27610</v>
      </c>
      <c r="H94" s="14">
        <v>21.826086956521742</v>
      </c>
      <c r="I94" s="14">
        <v>100</v>
      </c>
      <c r="J94" s="14">
        <v>27610</v>
      </c>
      <c r="K94" s="14">
        <v>21.826086956521742</v>
      </c>
      <c r="L94" s="14">
        <v>100</v>
      </c>
      <c r="M94" s="14">
        <v>15</v>
      </c>
      <c r="N94" s="15" t="s">
        <v>17</v>
      </c>
      <c r="O94" s="15" t="s">
        <v>17</v>
      </c>
      <c r="P94" s="16" t="s">
        <v>12</v>
      </c>
    </row>
    <row r="95" spans="1:16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6" t="s">
        <v>12</v>
      </c>
    </row>
    <row r="96" spans="1:16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6" t="s">
        <v>12</v>
      </c>
    </row>
    <row r="97" spans="1:16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5" t="s">
        <v>17</v>
      </c>
      <c r="N97" s="15" t="s">
        <v>17</v>
      </c>
      <c r="O97" s="15" t="s">
        <v>17</v>
      </c>
      <c r="P97" s="16" t="s">
        <v>12</v>
      </c>
    </row>
    <row r="98" spans="1:16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6" t="s">
        <v>12</v>
      </c>
    </row>
    <row r="99" spans="1:16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6" t="s">
        <v>12</v>
      </c>
    </row>
    <row r="100" spans="1:16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6" t="s">
        <v>12</v>
      </c>
    </row>
    <row r="101" spans="1:16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6" t="s">
        <v>12</v>
      </c>
    </row>
    <row r="102" spans="1:16" ht="22.5" customHeight="1">
      <c r="A102" s="34" t="s">
        <v>107</v>
      </c>
      <c r="B102" s="35"/>
      <c r="C102" s="10" t="s">
        <v>17</v>
      </c>
      <c r="D102" s="10" t="s">
        <v>17</v>
      </c>
      <c r="E102" s="9">
        <v>98890</v>
      </c>
      <c r="F102" s="9">
        <v>98890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12</v>
      </c>
    </row>
  </sheetData>
  <mergeCells count="20">
    <mergeCell ref="N6:O6"/>
    <mergeCell ref="M5:O5"/>
    <mergeCell ref="M4:O4"/>
    <mergeCell ref="P4:P7"/>
    <mergeCell ref="A8:B8"/>
    <mergeCell ref="A4:B7"/>
    <mergeCell ref="C5:D5"/>
    <mergeCell ref="E5:F5"/>
    <mergeCell ref="G6:I6"/>
    <mergeCell ref="J6:L6"/>
    <mergeCell ref="G5:L5"/>
    <mergeCell ref="C4:L4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5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A7AB-C5BE-4818-9653-18C17987726C}">
  <sheetPr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6" width="14.875" bestFit="1" customWidth="1"/>
    <col min="7" max="7" width="13.25" bestFit="1" customWidth="1"/>
    <col min="8" max="8" width="11" bestFit="1" customWidth="1"/>
    <col min="9" max="9" width="11.875" bestFit="1" customWidth="1"/>
    <col min="10" max="10" width="13.2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92" t="s">
        <v>171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519100</v>
      </c>
      <c r="D8" s="5">
        <v>519100</v>
      </c>
      <c r="E8" s="5">
        <v>519100</v>
      </c>
      <c r="F8" s="5">
        <v>519100</v>
      </c>
      <c r="G8" s="5">
        <v>99562</v>
      </c>
      <c r="H8" s="5">
        <v>19.179734155268736</v>
      </c>
      <c r="I8" s="5">
        <v>19.179734155268736</v>
      </c>
      <c r="J8" s="5">
        <v>99562</v>
      </c>
      <c r="K8" s="5">
        <v>19.179734155268736</v>
      </c>
      <c r="L8" s="5">
        <v>19.179734155268736</v>
      </c>
      <c r="M8" s="6" t="s">
        <v>12</v>
      </c>
    </row>
    <row r="9" spans="1:13" ht="22.5" customHeight="1">
      <c r="A9" s="41" t="s">
        <v>13</v>
      </c>
      <c r="B9" s="42"/>
      <c r="C9" s="7">
        <v>48000</v>
      </c>
      <c r="D9" s="7">
        <v>48000</v>
      </c>
      <c r="E9" s="7">
        <v>48000</v>
      </c>
      <c r="F9" s="7">
        <v>48000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12</v>
      </c>
    </row>
    <row r="10" spans="1:13" ht="42" customHeight="1">
      <c r="A10" s="43" t="s">
        <v>14</v>
      </c>
      <c r="B10" s="44"/>
      <c r="C10" s="9">
        <v>471100</v>
      </c>
      <c r="D10" s="9">
        <v>471100</v>
      </c>
      <c r="E10" s="9">
        <v>471100</v>
      </c>
      <c r="F10" s="7">
        <v>471100</v>
      </c>
      <c r="G10" s="9">
        <v>99562</v>
      </c>
      <c r="H10" s="9">
        <v>21.133941838250902</v>
      </c>
      <c r="I10" s="9">
        <v>21.133941838250902</v>
      </c>
      <c r="J10" s="9">
        <v>99562</v>
      </c>
      <c r="K10" s="9">
        <v>21.133941838250902</v>
      </c>
      <c r="L10" s="9">
        <v>21.133941838250902</v>
      </c>
      <c r="M10" s="10" t="s">
        <v>12</v>
      </c>
    </row>
    <row r="11" spans="1:13" ht="22.5" customHeight="1">
      <c r="A11" s="32" t="s">
        <v>15</v>
      </c>
      <c r="B11" s="33"/>
      <c r="C11" s="7">
        <v>48000</v>
      </c>
      <c r="D11" s="7">
        <v>48000</v>
      </c>
      <c r="E11" s="7">
        <v>48000</v>
      </c>
      <c r="F11" s="7">
        <v>48000</v>
      </c>
      <c r="G11" s="8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8" t="s">
        <v>12</v>
      </c>
    </row>
    <row r="12" spans="1:13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6" t="s">
        <v>12</v>
      </c>
    </row>
    <row r="13" spans="1:13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6" t="s">
        <v>12</v>
      </c>
    </row>
    <row r="14" spans="1:13" ht="22.5" customHeight="1">
      <c r="A14" s="11">
        <v>3</v>
      </c>
      <c r="B14" s="12" t="s">
        <v>19</v>
      </c>
      <c r="C14" s="13">
        <v>48000</v>
      </c>
      <c r="D14" s="14">
        <v>48000</v>
      </c>
      <c r="E14" s="14">
        <v>48000</v>
      </c>
      <c r="F14" s="14">
        <v>48000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6" t="s">
        <v>12</v>
      </c>
    </row>
    <row r="15" spans="1:13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6" t="s">
        <v>12</v>
      </c>
    </row>
    <row r="16" spans="1:13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6" t="s">
        <v>12</v>
      </c>
    </row>
    <row r="17" spans="1:13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6" t="s">
        <v>12</v>
      </c>
    </row>
    <row r="18" spans="1:13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6" t="s">
        <v>12</v>
      </c>
    </row>
    <row r="19" spans="1:13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6" t="s">
        <v>12</v>
      </c>
    </row>
    <row r="20" spans="1:13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6" t="s">
        <v>12</v>
      </c>
    </row>
    <row r="21" spans="1:13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6" t="s">
        <v>12</v>
      </c>
    </row>
    <row r="22" spans="1:13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6" t="s">
        <v>12</v>
      </c>
    </row>
    <row r="25" spans="1:13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6" t="s">
        <v>12</v>
      </c>
    </row>
    <row r="26" spans="1:13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6" t="s">
        <v>12</v>
      </c>
    </row>
    <row r="27" spans="1:13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6" t="s">
        <v>12</v>
      </c>
    </row>
    <row r="28" spans="1:13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6" t="s">
        <v>12</v>
      </c>
    </row>
    <row r="29" spans="1:13" ht="22.5" customHeight="1">
      <c r="A29" s="32" t="s">
        <v>34</v>
      </c>
      <c r="B29" s="33"/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12</v>
      </c>
    </row>
    <row r="30" spans="1:13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6" t="s">
        <v>12</v>
      </c>
    </row>
    <row r="31" spans="1:13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6" t="s">
        <v>12</v>
      </c>
    </row>
    <row r="32" spans="1:13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6" t="s">
        <v>12</v>
      </c>
    </row>
    <row r="33" spans="1:13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6" t="s">
        <v>12</v>
      </c>
    </row>
    <row r="34" spans="1:13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6" t="s">
        <v>12</v>
      </c>
    </row>
    <row r="35" spans="1:13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6" t="s">
        <v>12</v>
      </c>
    </row>
    <row r="36" spans="1:13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6" t="s">
        <v>12</v>
      </c>
    </row>
    <row r="37" spans="1:13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6" t="s">
        <v>12</v>
      </c>
    </row>
    <row r="38" spans="1:13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6" t="s">
        <v>12</v>
      </c>
    </row>
    <row r="39" spans="1:13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6" t="s">
        <v>12</v>
      </c>
    </row>
    <row r="40" spans="1:13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6" t="s">
        <v>12</v>
      </c>
    </row>
    <row r="41" spans="1:13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6" t="s">
        <v>12</v>
      </c>
    </row>
    <row r="42" spans="1:13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6" t="s">
        <v>12</v>
      </c>
    </row>
    <row r="43" spans="1:13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6" t="s">
        <v>12</v>
      </c>
    </row>
    <row r="44" spans="1:13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6" t="s">
        <v>12</v>
      </c>
    </row>
    <row r="45" spans="1:13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6" t="s">
        <v>12</v>
      </c>
    </row>
    <row r="46" spans="1:13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6" t="s">
        <v>12</v>
      </c>
    </row>
    <row r="47" spans="1:13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6" t="s">
        <v>12</v>
      </c>
    </row>
    <row r="48" spans="1:13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6" t="s">
        <v>12</v>
      </c>
    </row>
    <row r="49" spans="1:13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6" t="s">
        <v>12</v>
      </c>
    </row>
    <row r="50" spans="1:13" ht="22.5" customHeight="1">
      <c r="A50" s="32" t="s">
        <v>55</v>
      </c>
      <c r="B50" s="33"/>
      <c r="C50" s="8" t="s">
        <v>17</v>
      </c>
      <c r="D50" s="8" t="s">
        <v>17</v>
      </c>
      <c r="E50" s="8" t="s">
        <v>17</v>
      </c>
      <c r="F50" s="8" t="s">
        <v>17</v>
      </c>
      <c r="G50" s="8" t="s">
        <v>17</v>
      </c>
      <c r="H50" s="8" t="s">
        <v>17</v>
      </c>
      <c r="I50" s="8" t="s">
        <v>17</v>
      </c>
      <c r="J50" s="8" t="s">
        <v>17</v>
      </c>
      <c r="K50" s="8" t="s">
        <v>17</v>
      </c>
      <c r="L50" s="8" t="s">
        <v>17</v>
      </c>
      <c r="M50" s="8" t="s">
        <v>12</v>
      </c>
    </row>
    <row r="51" spans="1:13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6" t="s">
        <v>12</v>
      </c>
    </row>
    <row r="52" spans="1:13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6" t="s">
        <v>12</v>
      </c>
    </row>
    <row r="53" spans="1:13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6" t="s">
        <v>12</v>
      </c>
    </row>
    <row r="54" spans="1:13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6" t="s">
        <v>12</v>
      </c>
    </row>
    <row r="55" spans="1:13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6" t="s">
        <v>12</v>
      </c>
    </row>
    <row r="56" spans="1:13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6" t="s">
        <v>12</v>
      </c>
    </row>
    <row r="57" spans="1:13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6" t="s">
        <v>12</v>
      </c>
    </row>
    <row r="58" spans="1:13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6" t="s">
        <v>12</v>
      </c>
    </row>
    <row r="61" spans="1:13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6" t="s">
        <v>12</v>
      </c>
    </row>
    <row r="62" spans="1:13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6" t="s">
        <v>12</v>
      </c>
    </row>
    <row r="63" spans="1:13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6" t="s">
        <v>12</v>
      </c>
    </row>
    <row r="64" spans="1:13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6" t="s">
        <v>12</v>
      </c>
    </row>
    <row r="65" spans="1:13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6" t="s">
        <v>12</v>
      </c>
    </row>
    <row r="66" spans="1:13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6" t="s">
        <v>12</v>
      </c>
    </row>
    <row r="67" spans="1:13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6" t="s">
        <v>12</v>
      </c>
    </row>
    <row r="68" spans="1:13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22.5" customHeight="1">
      <c r="A72" s="32" t="s">
        <v>77</v>
      </c>
      <c r="B72" s="33"/>
      <c r="C72" s="8" t="s">
        <v>17</v>
      </c>
      <c r="D72" s="8" t="s">
        <v>17</v>
      </c>
      <c r="E72" s="8" t="s">
        <v>17</v>
      </c>
      <c r="F72" s="8" t="s">
        <v>17</v>
      </c>
      <c r="G72" s="8" t="s">
        <v>17</v>
      </c>
      <c r="H72" s="8" t="s">
        <v>17</v>
      </c>
      <c r="I72" s="8" t="s">
        <v>17</v>
      </c>
      <c r="J72" s="8" t="s">
        <v>17</v>
      </c>
      <c r="K72" s="8" t="s">
        <v>17</v>
      </c>
      <c r="L72" s="8" t="s">
        <v>17</v>
      </c>
      <c r="M72" s="8" t="s">
        <v>12</v>
      </c>
    </row>
    <row r="73" spans="1:13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6" t="s">
        <v>12</v>
      </c>
    </row>
    <row r="74" spans="1:13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6" t="s">
        <v>12</v>
      </c>
    </row>
    <row r="75" spans="1:13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6" t="s">
        <v>12</v>
      </c>
    </row>
    <row r="77" spans="1:13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6" t="s">
        <v>12</v>
      </c>
    </row>
    <row r="78" spans="1:13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6" t="s">
        <v>12</v>
      </c>
    </row>
    <row r="79" spans="1:13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6" t="s">
        <v>12</v>
      </c>
    </row>
    <row r="80" spans="1:13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6" t="s">
        <v>12</v>
      </c>
    </row>
    <row r="83" spans="1:13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6" t="s">
        <v>12</v>
      </c>
    </row>
    <row r="84" spans="1:13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6" t="s">
        <v>12</v>
      </c>
    </row>
    <row r="85" spans="1:13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6" t="s">
        <v>12</v>
      </c>
    </row>
    <row r="86" spans="1:13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6" t="s">
        <v>12</v>
      </c>
    </row>
    <row r="87" spans="1:13" ht="42" customHeight="1">
      <c r="A87" s="34" t="s">
        <v>92</v>
      </c>
      <c r="B87" s="35"/>
      <c r="C87" s="9">
        <v>263500</v>
      </c>
      <c r="D87" s="9">
        <v>263500</v>
      </c>
      <c r="E87" s="9">
        <v>263500</v>
      </c>
      <c r="F87" s="7">
        <v>263500</v>
      </c>
      <c r="G87" s="9">
        <v>99562</v>
      </c>
      <c r="H87" s="9">
        <v>37.784440227703982</v>
      </c>
      <c r="I87" s="9">
        <v>37.784440227703982</v>
      </c>
      <c r="J87" s="9">
        <v>99562</v>
      </c>
      <c r="K87" s="9">
        <v>37.784440227703982</v>
      </c>
      <c r="L87" s="9">
        <v>37.784440227703982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6" t="s">
        <v>12</v>
      </c>
    </row>
    <row r="97" spans="1:13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3">
        <v>263500</v>
      </c>
      <c r="D100" s="14">
        <v>263500</v>
      </c>
      <c r="E100" s="14">
        <v>263500</v>
      </c>
      <c r="F100" s="14">
        <v>263500</v>
      </c>
      <c r="G100" s="14">
        <v>99562</v>
      </c>
      <c r="H100" s="14">
        <v>37.784440227703982</v>
      </c>
      <c r="I100" s="14">
        <v>37.784440227703982</v>
      </c>
      <c r="J100" s="14">
        <v>99562</v>
      </c>
      <c r="K100" s="14">
        <v>37.784440227703982</v>
      </c>
      <c r="L100" s="14">
        <v>37.784440227703982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42" customHeight="1">
      <c r="A102" s="34" t="s">
        <v>107</v>
      </c>
      <c r="B102" s="35"/>
      <c r="C102" s="9">
        <v>207600</v>
      </c>
      <c r="D102" s="9">
        <v>207600</v>
      </c>
      <c r="E102" s="9">
        <v>207600</v>
      </c>
      <c r="F102" s="9">
        <v>207600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M4:M7"/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5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091C-AD89-4DE7-B6D5-5294AD811F6F}">
  <sheetPr>
    <pageSetUpPr fitToPage="1"/>
  </sheetPr>
  <dimension ref="A1:R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9" width="17.25" bestFit="1" customWidth="1"/>
    <col min="10" max="10" width="11" bestFit="1" customWidth="1"/>
    <col min="11" max="11" width="11.875" bestFit="1" customWidth="1"/>
    <col min="12" max="12" width="17.25" bestFit="1" customWidth="1"/>
    <col min="13" max="13" width="11" bestFit="1" customWidth="1"/>
    <col min="14" max="14" width="11.875" bestFit="1" customWidth="1"/>
    <col min="15" max="15" width="17.25" bestFit="1" customWidth="1"/>
    <col min="16" max="16" width="11" bestFit="1" customWidth="1"/>
    <col min="17" max="17" width="11.875" bestFit="1" customWidth="1"/>
    <col min="18" max="18" width="25.625" bestFit="1" customWidth="1"/>
    <col min="19" max="19" width="339.25" customWidth="1"/>
  </cols>
  <sheetData>
    <row r="1" spans="1:18" ht="36" customHeight="1">
      <c r="C1" s="31" t="s">
        <v>143</v>
      </c>
    </row>
    <row r="2" spans="1:18" ht="36" customHeight="1">
      <c r="C2" s="93" t="s">
        <v>172</v>
      </c>
    </row>
    <row r="3" spans="1:18" ht="36" customHeight="1">
      <c r="C3" s="29" t="s">
        <v>141</v>
      </c>
    </row>
    <row r="4" spans="1:18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36" t="s">
        <v>2</v>
      </c>
    </row>
    <row r="5" spans="1:18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37"/>
    </row>
    <row r="6" spans="1:18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37"/>
    </row>
    <row r="7" spans="1:18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38"/>
    </row>
    <row r="8" spans="1:18" ht="42" customHeight="1">
      <c r="A8" s="39" t="s">
        <v>11</v>
      </c>
      <c r="B8" s="40"/>
      <c r="C8" s="5">
        <v>7183000</v>
      </c>
      <c r="D8" s="5">
        <v>3185000</v>
      </c>
      <c r="E8" s="5">
        <v>3998000</v>
      </c>
      <c r="F8" s="5">
        <v>4984000</v>
      </c>
      <c r="G8" s="5">
        <v>3185000</v>
      </c>
      <c r="H8" s="5">
        <v>1799000</v>
      </c>
      <c r="I8" s="5">
        <v>4719616.53</v>
      </c>
      <c r="J8" s="5">
        <v>65.705367256021162</v>
      </c>
      <c r="K8" s="5">
        <v>94.695355738362764</v>
      </c>
      <c r="L8" s="5">
        <v>1000616.53</v>
      </c>
      <c r="M8" s="5">
        <v>31.416531554160123</v>
      </c>
      <c r="N8" s="5">
        <v>20.076575642054575</v>
      </c>
      <c r="O8" s="5">
        <v>3719000</v>
      </c>
      <c r="P8" s="5">
        <v>93.02151075537769</v>
      </c>
      <c r="Q8" s="5">
        <v>74.618780096308186</v>
      </c>
      <c r="R8" s="6" t="s">
        <v>12</v>
      </c>
    </row>
    <row r="9" spans="1:18" ht="42" customHeight="1">
      <c r="A9" s="41" t="s">
        <v>13</v>
      </c>
      <c r="B9" s="42"/>
      <c r="C9" s="7">
        <v>4678000</v>
      </c>
      <c r="D9" s="7">
        <v>680000</v>
      </c>
      <c r="E9" s="7">
        <v>3998000</v>
      </c>
      <c r="F9" s="7">
        <v>2479000</v>
      </c>
      <c r="G9" s="7">
        <v>680000</v>
      </c>
      <c r="H9" s="7">
        <v>1799000</v>
      </c>
      <c r="I9" s="7">
        <v>4066501.29</v>
      </c>
      <c r="J9" s="7">
        <v>86.928202009405723</v>
      </c>
      <c r="K9" s="7">
        <v>164.03797055264218</v>
      </c>
      <c r="L9" s="7">
        <v>347501.29</v>
      </c>
      <c r="M9" s="7">
        <v>51.103130882352936</v>
      </c>
      <c r="N9" s="7">
        <v>14.017801129487697</v>
      </c>
      <c r="O9" s="7">
        <v>3719000</v>
      </c>
      <c r="P9" s="7">
        <v>93.02151075537769</v>
      </c>
      <c r="Q9" s="7">
        <v>150.02016942315447</v>
      </c>
      <c r="R9" s="8" t="s">
        <v>12</v>
      </c>
    </row>
    <row r="10" spans="1:18" ht="42" customHeight="1">
      <c r="A10" s="43" t="s">
        <v>14</v>
      </c>
      <c r="B10" s="44"/>
      <c r="C10" s="9">
        <v>2505000</v>
      </c>
      <c r="D10" s="9">
        <v>2505000</v>
      </c>
      <c r="E10" s="10" t="s">
        <v>17</v>
      </c>
      <c r="F10" s="9">
        <v>2505000</v>
      </c>
      <c r="G10" s="7">
        <v>2505000</v>
      </c>
      <c r="H10" s="8" t="s">
        <v>17</v>
      </c>
      <c r="I10" s="9">
        <v>653115.24</v>
      </c>
      <c r="J10" s="9">
        <v>26.072464670658686</v>
      </c>
      <c r="K10" s="9">
        <v>26.072464670658686</v>
      </c>
      <c r="L10" s="9">
        <v>653115.24</v>
      </c>
      <c r="M10" s="9">
        <v>26.072464670658686</v>
      </c>
      <c r="N10" s="9">
        <v>26.072464670658686</v>
      </c>
      <c r="O10" s="10" t="s">
        <v>17</v>
      </c>
      <c r="P10" s="10" t="s">
        <v>17</v>
      </c>
      <c r="Q10" s="10" t="s">
        <v>17</v>
      </c>
      <c r="R10" s="10" t="s">
        <v>12</v>
      </c>
    </row>
    <row r="11" spans="1:18" ht="42" customHeight="1">
      <c r="A11" s="32" t="s">
        <v>15</v>
      </c>
      <c r="B11" s="33"/>
      <c r="C11" s="7">
        <v>160000</v>
      </c>
      <c r="D11" s="7">
        <v>160000</v>
      </c>
      <c r="E11" s="8" t="s">
        <v>17</v>
      </c>
      <c r="F11" s="7">
        <v>160000</v>
      </c>
      <c r="G11" s="7">
        <v>160000</v>
      </c>
      <c r="H11" s="8" t="s">
        <v>17</v>
      </c>
      <c r="I11" s="7">
        <v>22290</v>
      </c>
      <c r="J11" s="7">
        <v>13.93125</v>
      </c>
      <c r="K11" s="7">
        <v>13.93125</v>
      </c>
      <c r="L11" s="7">
        <v>22290</v>
      </c>
      <c r="M11" s="7">
        <v>13.93125</v>
      </c>
      <c r="N11" s="7">
        <v>13.93125</v>
      </c>
      <c r="O11" s="8" t="s">
        <v>17</v>
      </c>
      <c r="P11" s="8" t="s">
        <v>17</v>
      </c>
      <c r="Q11" s="8" t="s">
        <v>17</v>
      </c>
      <c r="R11" s="8" t="s">
        <v>12</v>
      </c>
    </row>
    <row r="12" spans="1:18" ht="22.5" customHeight="1">
      <c r="A12" s="11">
        <v>1</v>
      </c>
      <c r="B12" s="12" t="s">
        <v>16</v>
      </c>
      <c r="C12" s="13">
        <v>40000</v>
      </c>
      <c r="D12" s="14">
        <v>40000</v>
      </c>
      <c r="E12" s="15" t="s">
        <v>17</v>
      </c>
      <c r="F12" s="14">
        <v>40000</v>
      </c>
      <c r="G12" s="14">
        <v>40000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5" t="s">
        <v>17</v>
      </c>
      <c r="Q12" s="15" t="s">
        <v>17</v>
      </c>
      <c r="R12" s="16" t="s">
        <v>12</v>
      </c>
    </row>
    <row r="13" spans="1:18" ht="22.5" customHeight="1">
      <c r="A13" s="11">
        <v>2</v>
      </c>
      <c r="B13" s="12" t="s">
        <v>18</v>
      </c>
      <c r="C13" s="13">
        <v>40000</v>
      </c>
      <c r="D13" s="14">
        <v>40000</v>
      </c>
      <c r="E13" s="15" t="s">
        <v>17</v>
      </c>
      <c r="F13" s="14">
        <v>40000</v>
      </c>
      <c r="G13" s="14">
        <v>40000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5" t="s">
        <v>17</v>
      </c>
      <c r="P13" s="15" t="s">
        <v>17</v>
      </c>
      <c r="Q13" s="15" t="s">
        <v>17</v>
      </c>
      <c r="R13" s="16" t="s">
        <v>12</v>
      </c>
    </row>
    <row r="14" spans="1:18" ht="22.5" customHeight="1">
      <c r="A14" s="11">
        <v>3</v>
      </c>
      <c r="B14" s="12" t="s">
        <v>19</v>
      </c>
      <c r="C14" s="13">
        <v>40000</v>
      </c>
      <c r="D14" s="14">
        <v>40000</v>
      </c>
      <c r="E14" s="15" t="s">
        <v>17</v>
      </c>
      <c r="F14" s="14">
        <v>40000</v>
      </c>
      <c r="G14" s="14">
        <v>40000</v>
      </c>
      <c r="H14" s="15" t="s">
        <v>17</v>
      </c>
      <c r="I14" s="14">
        <v>21030</v>
      </c>
      <c r="J14" s="14">
        <v>52.575000000000003</v>
      </c>
      <c r="K14" s="14">
        <v>52.575000000000003</v>
      </c>
      <c r="L14" s="14">
        <v>21030</v>
      </c>
      <c r="M14" s="14">
        <v>52.575000000000003</v>
      </c>
      <c r="N14" s="14">
        <v>52.575000000000003</v>
      </c>
      <c r="O14" s="15" t="s">
        <v>17</v>
      </c>
      <c r="P14" s="15" t="s">
        <v>17</v>
      </c>
      <c r="Q14" s="15" t="s">
        <v>17</v>
      </c>
      <c r="R14" s="16" t="s">
        <v>12</v>
      </c>
    </row>
    <row r="15" spans="1:18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5" t="s">
        <v>17</v>
      </c>
      <c r="Q15" s="15" t="s">
        <v>17</v>
      </c>
      <c r="R15" s="16" t="s">
        <v>12</v>
      </c>
    </row>
    <row r="16" spans="1:18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5" t="s">
        <v>17</v>
      </c>
      <c r="Q16" s="15" t="s">
        <v>17</v>
      </c>
      <c r="R16" s="16" t="s">
        <v>12</v>
      </c>
    </row>
    <row r="17" spans="1:18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5" t="s">
        <v>17</v>
      </c>
      <c r="P17" s="15" t="s">
        <v>17</v>
      </c>
      <c r="Q17" s="15" t="s">
        <v>17</v>
      </c>
      <c r="R17" s="16" t="s">
        <v>12</v>
      </c>
    </row>
    <row r="18" spans="1:18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5" t="s">
        <v>17</v>
      </c>
      <c r="N18" s="15" t="s">
        <v>17</v>
      </c>
      <c r="O18" s="15" t="s">
        <v>17</v>
      </c>
      <c r="P18" s="15" t="s">
        <v>17</v>
      </c>
      <c r="Q18" s="15" t="s">
        <v>17</v>
      </c>
      <c r="R18" s="16" t="s">
        <v>12</v>
      </c>
    </row>
    <row r="19" spans="1:18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15" t="s">
        <v>17</v>
      </c>
      <c r="Q19" s="15" t="s">
        <v>17</v>
      </c>
      <c r="R19" s="16" t="s">
        <v>12</v>
      </c>
    </row>
    <row r="20" spans="1:18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5" t="s">
        <v>17</v>
      </c>
      <c r="Q20" s="15" t="s">
        <v>17</v>
      </c>
      <c r="R20" s="16" t="s">
        <v>12</v>
      </c>
    </row>
    <row r="21" spans="1:18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15" t="s">
        <v>17</v>
      </c>
      <c r="O21" s="15" t="s">
        <v>17</v>
      </c>
      <c r="P21" s="15" t="s">
        <v>17</v>
      </c>
      <c r="Q21" s="15" t="s">
        <v>17</v>
      </c>
      <c r="R21" s="16" t="s">
        <v>12</v>
      </c>
    </row>
    <row r="22" spans="1:18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5" t="s">
        <v>17</v>
      </c>
      <c r="N22" s="15" t="s">
        <v>17</v>
      </c>
      <c r="O22" s="15" t="s">
        <v>17</v>
      </c>
      <c r="P22" s="15" t="s">
        <v>17</v>
      </c>
      <c r="Q22" s="15" t="s">
        <v>17</v>
      </c>
      <c r="R22" s="16" t="s">
        <v>12</v>
      </c>
    </row>
    <row r="23" spans="1:18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O23" s="15" t="s">
        <v>17</v>
      </c>
      <c r="P23" s="15" t="s">
        <v>17</v>
      </c>
      <c r="Q23" s="15" t="s">
        <v>17</v>
      </c>
      <c r="R23" s="16" t="s">
        <v>12</v>
      </c>
    </row>
    <row r="24" spans="1:18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6" t="s">
        <v>12</v>
      </c>
    </row>
    <row r="25" spans="1:18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5" t="s">
        <v>17</v>
      </c>
      <c r="N25" s="15" t="s">
        <v>17</v>
      </c>
      <c r="O25" s="15" t="s">
        <v>17</v>
      </c>
      <c r="P25" s="15" t="s">
        <v>17</v>
      </c>
      <c r="Q25" s="15" t="s">
        <v>17</v>
      </c>
      <c r="R25" s="16" t="s">
        <v>12</v>
      </c>
    </row>
    <row r="26" spans="1:18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5" t="s">
        <v>17</v>
      </c>
      <c r="N26" s="15" t="s">
        <v>17</v>
      </c>
      <c r="O26" s="15" t="s">
        <v>17</v>
      </c>
      <c r="P26" s="15" t="s">
        <v>17</v>
      </c>
      <c r="Q26" s="15" t="s">
        <v>17</v>
      </c>
      <c r="R26" s="16" t="s">
        <v>12</v>
      </c>
    </row>
    <row r="27" spans="1:18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15" t="s">
        <v>17</v>
      </c>
      <c r="O27" s="15" t="s">
        <v>17</v>
      </c>
      <c r="P27" s="15" t="s">
        <v>17</v>
      </c>
      <c r="Q27" s="15" t="s">
        <v>17</v>
      </c>
      <c r="R27" s="16" t="s">
        <v>12</v>
      </c>
    </row>
    <row r="28" spans="1:18" ht="22.5" customHeight="1">
      <c r="A28" s="11">
        <v>17</v>
      </c>
      <c r="B28" s="12" t="s">
        <v>33</v>
      </c>
      <c r="C28" s="13">
        <v>40000</v>
      </c>
      <c r="D28" s="14">
        <v>40000</v>
      </c>
      <c r="E28" s="15" t="s">
        <v>17</v>
      </c>
      <c r="F28" s="14">
        <v>40000</v>
      </c>
      <c r="G28" s="14">
        <v>40000</v>
      </c>
      <c r="H28" s="15" t="s">
        <v>17</v>
      </c>
      <c r="I28" s="14">
        <v>1260</v>
      </c>
      <c r="J28" s="14">
        <v>3.15</v>
      </c>
      <c r="K28" s="14">
        <v>3.15</v>
      </c>
      <c r="L28" s="14">
        <v>1260</v>
      </c>
      <c r="M28" s="14">
        <v>3.15</v>
      </c>
      <c r="N28" s="14">
        <v>3.15</v>
      </c>
      <c r="O28" s="15" t="s">
        <v>17</v>
      </c>
      <c r="P28" s="15" t="s">
        <v>17</v>
      </c>
      <c r="Q28" s="15" t="s">
        <v>17</v>
      </c>
      <c r="R28" s="16" t="s">
        <v>12</v>
      </c>
    </row>
    <row r="29" spans="1:18" ht="42" customHeight="1">
      <c r="A29" s="32" t="s">
        <v>34</v>
      </c>
      <c r="B29" s="33"/>
      <c r="C29" s="7">
        <v>120000</v>
      </c>
      <c r="D29" s="7">
        <v>120000</v>
      </c>
      <c r="E29" s="8" t="s">
        <v>17</v>
      </c>
      <c r="F29" s="7">
        <v>120000</v>
      </c>
      <c r="G29" s="7">
        <v>120000</v>
      </c>
      <c r="H29" s="8" t="s">
        <v>17</v>
      </c>
      <c r="I29" s="7">
        <v>108848.05</v>
      </c>
      <c r="J29" s="7">
        <v>90.706708333333324</v>
      </c>
      <c r="K29" s="7">
        <v>90.706708333333324</v>
      </c>
      <c r="L29" s="7">
        <v>108848.05</v>
      </c>
      <c r="M29" s="7">
        <v>90.706708333333324</v>
      </c>
      <c r="N29" s="7">
        <v>90.706708333333324</v>
      </c>
      <c r="O29" s="8" t="s">
        <v>17</v>
      </c>
      <c r="P29" s="8" t="s">
        <v>17</v>
      </c>
      <c r="Q29" s="8" t="s">
        <v>17</v>
      </c>
      <c r="R29" s="8" t="s">
        <v>12</v>
      </c>
    </row>
    <row r="30" spans="1:18" ht="22.5" customHeight="1">
      <c r="A30" s="11">
        <v>1</v>
      </c>
      <c r="B30" s="12" t="s">
        <v>35</v>
      </c>
      <c r="C30" s="13">
        <v>40000</v>
      </c>
      <c r="D30" s="14">
        <v>40000</v>
      </c>
      <c r="E30" s="15" t="s">
        <v>17</v>
      </c>
      <c r="F30" s="14">
        <v>40000</v>
      </c>
      <c r="G30" s="14">
        <v>40000</v>
      </c>
      <c r="H30" s="15" t="s">
        <v>17</v>
      </c>
      <c r="I30" s="14">
        <v>39999.300000000003</v>
      </c>
      <c r="J30" s="14">
        <v>99.998249999999999</v>
      </c>
      <c r="K30" s="14">
        <v>99.998249999999999</v>
      </c>
      <c r="L30" s="14">
        <v>39999.300000000003</v>
      </c>
      <c r="M30" s="14">
        <v>99.998249999999999</v>
      </c>
      <c r="N30" s="14">
        <v>99.998249999999999</v>
      </c>
      <c r="O30" s="15" t="s">
        <v>17</v>
      </c>
      <c r="P30" s="15" t="s">
        <v>17</v>
      </c>
      <c r="Q30" s="15" t="s">
        <v>17</v>
      </c>
      <c r="R30" s="16" t="s">
        <v>12</v>
      </c>
    </row>
    <row r="31" spans="1:18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6" t="s">
        <v>12</v>
      </c>
    </row>
    <row r="32" spans="1:18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5" t="s">
        <v>17</v>
      </c>
      <c r="N32" s="15" t="s">
        <v>17</v>
      </c>
      <c r="O32" s="15" t="s">
        <v>17</v>
      </c>
      <c r="P32" s="15" t="s">
        <v>17</v>
      </c>
      <c r="Q32" s="15" t="s">
        <v>17</v>
      </c>
      <c r="R32" s="16" t="s">
        <v>12</v>
      </c>
    </row>
    <row r="33" spans="1:18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5" t="s">
        <v>17</v>
      </c>
      <c r="N33" s="15" t="s">
        <v>17</v>
      </c>
      <c r="O33" s="15" t="s">
        <v>17</v>
      </c>
      <c r="P33" s="15" t="s">
        <v>17</v>
      </c>
      <c r="Q33" s="15" t="s">
        <v>17</v>
      </c>
      <c r="R33" s="16" t="s">
        <v>12</v>
      </c>
    </row>
    <row r="34" spans="1:18" ht="22.5" customHeight="1">
      <c r="A34" s="11">
        <v>5</v>
      </c>
      <c r="B34" s="12" t="s">
        <v>39</v>
      </c>
      <c r="C34" s="13">
        <v>80000</v>
      </c>
      <c r="D34" s="14">
        <v>80000</v>
      </c>
      <c r="E34" s="15" t="s">
        <v>17</v>
      </c>
      <c r="F34" s="14">
        <v>80000</v>
      </c>
      <c r="G34" s="14">
        <v>80000</v>
      </c>
      <c r="H34" s="15" t="s">
        <v>17</v>
      </c>
      <c r="I34" s="14">
        <v>68848.75</v>
      </c>
      <c r="J34" s="14">
        <v>86.060937499999994</v>
      </c>
      <c r="K34" s="14">
        <v>86.060937499999994</v>
      </c>
      <c r="L34" s="14">
        <v>68848.75</v>
      </c>
      <c r="M34" s="14">
        <v>86.060937499999994</v>
      </c>
      <c r="N34" s="14">
        <v>86.060937499999994</v>
      </c>
      <c r="O34" s="15" t="s">
        <v>17</v>
      </c>
      <c r="P34" s="15" t="s">
        <v>17</v>
      </c>
      <c r="Q34" s="15" t="s">
        <v>17</v>
      </c>
      <c r="R34" s="16" t="s">
        <v>12</v>
      </c>
    </row>
    <row r="35" spans="1:18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  <c r="P35" s="15" t="s">
        <v>17</v>
      </c>
      <c r="Q35" s="15" t="s">
        <v>17</v>
      </c>
      <c r="R35" s="16" t="s">
        <v>12</v>
      </c>
    </row>
    <row r="36" spans="1:18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5" t="s">
        <v>17</v>
      </c>
      <c r="N36" s="15" t="s">
        <v>17</v>
      </c>
      <c r="O36" s="15" t="s">
        <v>17</v>
      </c>
      <c r="P36" s="15" t="s">
        <v>17</v>
      </c>
      <c r="Q36" s="15" t="s">
        <v>17</v>
      </c>
      <c r="R36" s="16" t="s">
        <v>12</v>
      </c>
    </row>
    <row r="37" spans="1:18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5" t="s">
        <v>17</v>
      </c>
      <c r="N37" s="15" t="s">
        <v>17</v>
      </c>
      <c r="O37" s="15" t="s">
        <v>17</v>
      </c>
      <c r="P37" s="15" t="s">
        <v>17</v>
      </c>
      <c r="Q37" s="15" t="s">
        <v>17</v>
      </c>
      <c r="R37" s="16" t="s">
        <v>12</v>
      </c>
    </row>
    <row r="38" spans="1:18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5" t="s">
        <v>17</v>
      </c>
      <c r="N38" s="15" t="s">
        <v>17</v>
      </c>
      <c r="O38" s="15" t="s">
        <v>17</v>
      </c>
      <c r="P38" s="15" t="s">
        <v>17</v>
      </c>
      <c r="Q38" s="15" t="s">
        <v>17</v>
      </c>
      <c r="R38" s="16" t="s">
        <v>12</v>
      </c>
    </row>
    <row r="39" spans="1:18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5" t="s">
        <v>17</v>
      </c>
      <c r="N39" s="15" t="s">
        <v>17</v>
      </c>
      <c r="O39" s="15" t="s">
        <v>17</v>
      </c>
      <c r="P39" s="15" t="s">
        <v>17</v>
      </c>
      <c r="Q39" s="15" t="s">
        <v>17</v>
      </c>
      <c r="R39" s="16" t="s">
        <v>12</v>
      </c>
    </row>
    <row r="40" spans="1:18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17</v>
      </c>
      <c r="O40" s="15" t="s">
        <v>17</v>
      </c>
      <c r="P40" s="15" t="s">
        <v>17</v>
      </c>
      <c r="Q40" s="15" t="s">
        <v>17</v>
      </c>
      <c r="R40" s="16" t="s">
        <v>12</v>
      </c>
    </row>
    <row r="41" spans="1:18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5" t="s">
        <v>17</v>
      </c>
      <c r="Q41" s="15" t="s">
        <v>17</v>
      </c>
      <c r="R41" s="16" t="s">
        <v>12</v>
      </c>
    </row>
    <row r="42" spans="1:18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5" t="s">
        <v>17</v>
      </c>
      <c r="Q42" s="15" t="s">
        <v>17</v>
      </c>
      <c r="R42" s="16" t="s">
        <v>12</v>
      </c>
    </row>
    <row r="43" spans="1:18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5" t="s">
        <v>17</v>
      </c>
      <c r="N43" s="15" t="s">
        <v>17</v>
      </c>
      <c r="O43" s="15" t="s">
        <v>17</v>
      </c>
      <c r="P43" s="15" t="s">
        <v>17</v>
      </c>
      <c r="Q43" s="15" t="s">
        <v>17</v>
      </c>
      <c r="R43" s="16" t="s">
        <v>12</v>
      </c>
    </row>
    <row r="44" spans="1:18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5" t="s">
        <v>17</v>
      </c>
      <c r="Q44" s="15" t="s">
        <v>17</v>
      </c>
      <c r="R44" s="16" t="s">
        <v>12</v>
      </c>
    </row>
    <row r="45" spans="1:18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5" t="s">
        <v>17</v>
      </c>
      <c r="N45" s="15" t="s">
        <v>17</v>
      </c>
      <c r="O45" s="15" t="s">
        <v>17</v>
      </c>
      <c r="P45" s="15" t="s">
        <v>17</v>
      </c>
      <c r="Q45" s="15" t="s">
        <v>17</v>
      </c>
      <c r="R45" s="16" t="s">
        <v>12</v>
      </c>
    </row>
    <row r="46" spans="1:18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5" t="s">
        <v>17</v>
      </c>
      <c r="Q46" s="15" t="s">
        <v>17</v>
      </c>
      <c r="R46" s="16" t="s">
        <v>12</v>
      </c>
    </row>
    <row r="47" spans="1:18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17</v>
      </c>
      <c r="O47" s="15" t="s">
        <v>17</v>
      </c>
      <c r="P47" s="15" t="s">
        <v>17</v>
      </c>
      <c r="Q47" s="15" t="s">
        <v>17</v>
      </c>
      <c r="R47" s="16" t="s">
        <v>12</v>
      </c>
    </row>
    <row r="48" spans="1:18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17</v>
      </c>
      <c r="P48" s="15" t="s">
        <v>17</v>
      </c>
      <c r="Q48" s="15" t="s">
        <v>17</v>
      </c>
      <c r="R48" s="16" t="s">
        <v>12</v>
      </c>
    </row>
    <row r="49" spans="1:18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6" t="s">
        <v>12</v>
      </c>
    </row>
    <row r="50" spans="1:18" ht="42" customHeight="1">
      <c r="A50" s="32" t="s">
        <v>55</v>
      </c>
      <c r="B50" s="33"/>
      <c r="C50" s="7">
        <v>2420000</v>
      </c>
      <c r="D50" s="7">
        <v>200000</v>
      </c>
      <c r="E50" s="7">
        <v>2220000</v>
      </c>
      <c r="F50" s="7">
        <v>1999000</v>
      </c>
      <c r="G50" s="7">
        <v>200000</v>
      </c>
      <c r="H50" s="7">
        <v>1799000</v>
      </c>
      <c r="I50" s="7">
        <v>1883594.35</v>
      </c>
      <c r="J50" s="7">
        <v>77.83447727272727</v>
      </c>
      <c r="K50" s="7">
        <v>94.226830915457725</v>
      </c>
      <c r="L50" s="7">
        <v>84594.35</v>
      </c>
      <c r="M50" s="7">
        <v>42.297175000000003</v>
      </c>
      <c r="N50" s="7">
        <v>4.2318334167083549</v>
      </c>
      <c r="O50" s="7">
        <v>1799000</v>
      </c>
      <c r="P50" s="7">
        <v>81.036036036036037</v>
      </c>
      <c r="Q50" s="7">
        <v>89.99499749874937</v>
      </c>
      <c r="R50" s="8" t="s">
        <v>12</v>
      </c>
    </row>
    <row r="51" spans="1:18" ht="42" customHeight="1">
      <c r="A51" s="11">
        <v>1</v>
      </c>
      <c r="B51" s="12" t="s">
        <v>56</v>
      </c>
      <c r="C51" s="13">
        <v>2260000</v>
      </c>
      <c r="D51" s="14">
        <v>40000</v>
      </c>
      <c r="E51" s="14">
        <v>2220000</v>
      </c>
      <c r="F51" s="14">
        <v>1839000</v>
      </c>
      <c r="G51" s="14">
        <v>40000</v>
      </c>
      <c r="H51" s="14">
        <v>1799000</v>
      </c>
      <c r="I51" s="14">
        <v>1803950</v>
      </c>
      <c r="J51" s="14">
        <v>79.820796460176993</v>
      </c>
      <c r="K51" s="14">
        <v>98.094072865687863</v>
      </c>
      <c r="L51" s="14">
        <v>4950</v>
      </c>
      <c r="M51" s="14">
        <v>12.375</v>
      </c>
      <c r="N51" s="14">
        <v>0.26916802610114193</v>
      </c>
      <c r="O51" s="14">
        <v>1799000</v>
      </c>
      <c r="P51" s="14">
        <v>81.036036036036037</v>
      </c>
      <c r="Q51" s="14">
        <v>97.824904839586722</v>
      </c>
      <c r="R51" s="16" t="s">
        <v>12</v>
      </c>
    </row>
    <row r="52" spans="1:18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6" t="s">
        <v>12</v>
      </c>
    </row>
    <row r="53" spans="1:18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17</v>
      </c>
      <c r="P53" s="15" t="s">
        <v>17</v>
      </c>
      <c r="Q53" s="15" t="s">
        <v>17</v>
      </c>
      <c r="R53" s="16" t="s">
        <v>12</v>
      </c>
    </row>
    <row r="54" spans="1:18" ht="22.5" customHeight="1">
      <c r="A54" s="11">
        <v>4</v>
      </c>
      <c r="B54" s="12" t="s">
        <v>59</v>
      </c>
      <c r="C54" s="13">
        <v>80000</v>
      </c>
      <c r="D54" s="14">
        <v>80000</v>
      </c>
      <c r="E54" s="15" t="s">
        <v>17</v>
      </c>
      <c r="F54" s="14">
        <v>80000</v>
      </c>
      <c r="G54" s="14">
        <v>80000</v>
      </c>
      <c r="H54" s="15" t="s">
        <v>17</v>
      </c>
      <c r="I54" s="14">
        <v>69404.350000000006</v>
      </c>
      <c r="J54" s="14">
        <v>86.755437499999999</v>
      </c>
      <c r="K54" s="14">
        <v>86.755437499999999</v>
      </c>
      <c r="L54" s="14">
        <v>69404.350000000006</v>
      </c>
      <c r="M54" s="14">
        <v>86.755437499999999</v>
      </c>
      <c r="N54" s="14">
        <v>86.755437499999999</v>
      </c>
      <c r="O54" s="15" t="s">
        <v>17</v>
      </c>
      <c r="P54" s="15" t="s">
        <v>17</v>
      </c>
      <c r="Q54" s="15" t="s">
        <v>17</v>
      </c>
      <c r="R54" s="16" t="s">
        <v>12</v>
      </c>
    </row>
    <row r="55" spans="1:18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5" t="s">
        <v>17</v>
      </c>
      <c r="N55" s="15" t="s">
        <v>17</v>
      </c>
      <c r="O55" s="15" t="s">
        <v>17</v>
      </c>
      <c r="P55" s="15" t="s">
        <v>17</v>
      </c>
      <c r="Q55" s="15" t="s">
        <v>17</v>
      </c>
      <c r="R55" s="16" t="s">
        <v>12</v>
      </c>
    </row>
    <row r="56" spans="1:18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5" t="s">
        <v>17</v>
      </c>
      <c r="N56" s="15" t="s">
        <v>17</v>
      </c>
      <c r="O56" s="15" t="s">
        <v>17</v>
      </c>
      <c r="P56" s="15" t="s">
        <v>17</v>
      </c>
      <c r="Q56" s="15" t="s">
        <v>17</v>
      </c>
      <c r="R56" s="16" t="s">
        <v>12</v>
      </c>
    </row>
    <row r="57" spans="1:18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6" t="s">
        <v>12</v>
      </c>
    </row>
    <row r="58" spans="1:18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5" t="s">
        <v>17</v>
      </c>
      <c r="Q58" s="15" t="s">
        <v>17</v>
      </c>
      <c r="R58" s="16" t="s">
        <v>12</v>
      </c>
    </row>
    <row r="59" spans="1:18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5" t="s">
        <v>17</v>
      </c>
      <c r="Q59" s="15" t="s">
        <v>17</v>
      </c>
      <c r="R59" s="16" t="s">
        <v>12</v>
      </c>
    </row>
    <row r="60" spans="1:18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5" t="s">
        <v>17</v>
      </c>
      <c r="N60" s="15" t="s">
        <v>17</v>
      </c>
      <c r="O60" s="15" t="s">
        <v>17</v>
      </c>
      <c r="P60" s="15" t="s">
        <v>17</v>
      </c>
      <c r="Q60" s="15" t="s">
        <v>17</v>
      </c>
      <c r="R60" s="16" t="s">
        <v>12</v>
      </c>
    </row>
    <row r="61" spans="1:18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5" t="s">
        <v>17</v>
      </c>
      <c r="Q61" s="15" t="s">
        <v>17</v>
      </c>
      <c r="R61" s="16" t="s">
        <v>12</v>
      </c>
    </row>
    <row r="62" spans="1:18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5" t="s">
        <v>17</v>
      </c>
      <c r="Q62" s="15" t="s">
        <v>17</v>
      </c>
      <c r="R62" s="16" t="s">
        <v>12</v>
      </c>
    </row>
    <row r="63" spans="1:18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5" t="s">
        <v>17</v>
      </c>
      <c r="Q63" s="15" t="s">
        <v>17</v>
      </c>
      <c r="R63" s="16" t="s">
        <v>12</v>
      </c>
    </row>
    <row r="64" spans="1:18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5" t="s">
        <v>17</v>
      </c>
      <c r="Q64" s="15" t="s">
        <v>17</v>
      </c>
      <c r="R64" s="16" t="s">
        <v>12</v>
      </c>
    </row>
    <row r="65" spans="1:18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5" t="s">
        <v>17</v>
      </c>
      <c r="N65" s="15" t="s">
        <v>17</v>
      </c>
      <c r="O65" s="15" t="s">
        <v>17</v>
      </c>
      <c r="P65" s="15" t="s">
        <v>17</v>
      </c>
      <c r="Q65" s="15" t="s">
        <v>17</v>
      </c>
      <c r="R65" s="16" t="s">
        <v>12</v>
      </c>
    </row>
    <row r="66" spans="1:18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5" t="s">
        <v>17</v>
      </c>
      <c r="N66" s="15" t="s">
        <v>17</v>
      </c>
      <c r="O66" s="15" t="s">
        <v>17</v>
      </c>
      <c r="P66" s="15" t="s">
        <v>17</v>
      </c>
      <c r="Q66" s="15" t="s">
        <v>17</v>
      </c>
      <c r="R66" s="16" t="s">
        <v>12</v>
      </c>
    </row>
    <row r="67" spans="1:18" ht="22.5" customHeight="1">
      <c r="A67" s="11">
        <v>17</v>
      </c>
      <c r="B67" s="12" t="s">
        <v>72</v>
      </c>
      <c r="C67" s="13">
        <v>80000</v>
      </c>
      <c r="D67" s="14">
        <v>80000</v>
      </c>
      <c r="E67" s="15" t="s">
        <v>17</v>
      </c>
      <c r="F67" s="14">
        <v>80000</v>
      </c>
      <c r="G67" s="14">
        <v>80000</v>
      </c>
      <c r="H67" s="15" t="s">
        <v>17</v>
      </c>
      <c r="I67" s="14">
        <v>10240</v>
      </c>
      <c r="J67" s="14">
        <v>12.8</v>
      </c>
      <c r="K67" s="14">
        <v>12.8</v>
      </c>
      <c r="L67" s="14">
        <v>10240</v>
      </c>
      <c r="M67" s="14">
        <v>12.8</v>
      </c>
      <c r="N67" s="14">
        <v>12.8</v>
      </c>
      <c r="O67" s="15" t="s">
        <v>17</v>
      </c>
      <c r="P67" s="15" t="s">
        <v>17</v>
      </c>
      <c r="Q67" s="15" t="s">
        <v>17</v>
      </c>
      <c r="R67" s="16" t="s">
        <v>12</v>
      </c>
    </row>
    <row r="68" spans="1:18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5" t="s">
        <v>17</v>
      </c>
      <c r="N68" s="15" t="s">
        <v>17</v>
      </c>
      <c r="O68" s="15" t="s">
        <v>17</v>
      </c>
      <c r="P68" s="15" t="s">
        <v>17</v>
      </c>
      <c r="Q68" s="15" t="s">
        <v>17</v>
      </c>
      <c r="R68" s="16" t="s">
        <v>12</v>
      </c>
    </row>
    <row r="69" spans="1:18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6" t="s">
        <v>12</v>
      </c>
    </row>
    <row r="70" spans="1:18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5" t="s">
        <v>17</v>
      </c>
      <c r="N70" s="15" t="s">
        <v>17</v>
      </c>
      <c r="O70" s="15" t="s">
        <v>17</v>
      </c>
      <c r="P70" s="15" t="s">
        <v>17</v>
      </c>
      <c r="Q70" s="15" t="s">
        <v>17</v>
      </c>
      <c r="R70" s="16" t="s">
        <v>12</v>
      </c>
    </row>
    <row r="71" spans="1:18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5" t="s">
        <v>17</v>
      </c>
      <c r="Q71" s="15" t="s">
        <v>17</v>
      </c>
      <c r="R71" s="16" t="s">
        <v>12</v>
      </c>
    </row>
    <row r="72" spans="1:18" ht="42" customHeight="1">
      <c r="A72" s="32" t="s">
        <v>77</v>
      </c>
      <c r="B72" s="33"/>
      <c r="C72" s="7">
        <v>1978000</v>
      </c>
      <c r="D72" s="7">
        <v>200000</v>
      </c>
      <c r="E72" s="7">
        <v>1778000</v>
      </c>
      <c r="F72" s="7">
        <v>200000</v>
      </c>
      <c r="G72" s="7">
        <v>200000</v>
      </c>
      <c r="H72" s="8" t="s">
        <v>17</v>
      </c>
      <c r="I72" s="7">
        <v>2051768.89</v>
      </c>
      <c r="J72" s="7">
        <v>103.72946865520728</v>
      </c>
      <c r="K72" s="7">
        <v>1025.8844449999999</v>
      </c>
      <c r="L72" s="7">
        <v>131768.89000000001</v>
      </c>
      <c r="M72" s="7">
        <v>65.884444999999999</v>
      </c>
      <c r="N72" s="7">
        <v>65.884444999999999</v>
      </c>
      <c r="O72" s="7">
        <v>1920000</v>
      </c>
      <c r="P72" s="7">
        <v>107.98650168728908</v>
      </c>
      <c r="Q72" s="7">
        <v>960</v>
      </c>
      <c r="R72" s="8" t="s">
        <v>12</v>
      </c>
    </row>
    <row r="73" spans="1:18" ht="22.5" customHeight="1">
      <c r="A73" s="11">
        <v>1</v>
      </c>
      <c r="B73" s="12" t="s">
        <v>78</v>
      </c>
      <c r="C73" s="13">
        <v>80000</v>
      </c>
      <c r="D73" s="14">
        <v>80000</v>
      </c>
      <c r="E73" s="15" t="s">
        <v>17</v>
      </c>
      <c r="F73" s="14">
        <v>80000</v>
      </c>
      <c r="G73" s="14">
        <v>80000</v>
      </c>
      <c r="H73" s="15" t="s">
        <v>17</v>
      </c>
      <c r="I73" s="14">
        <v>60248.89</v>
      </c>
      <c r="J73" s="14">
        <v>75.311112499999993</v>
      </c>
      <c r="K73" s="14">
        <v>75.311112499999993</v>
      </c>
      <c r="L73" s="14">
        <v>60248.89</v>
      </c>
      <c r="M73" s="14">
        <v>75.311112499999993</v>
      </c>
      <c r="N73" s="14">
        <v>75.311112499999993</v>
      </c>
      <c r="O73" s="15" t="s">
        <v>17</v>
      </c>
      <c r="P73" s="15" t="s">
        <v>17</v>
      </c>
      <c r="Q73" s="15" t="s">
        <v>17</v>
      </c>
      <c r="R73" s="16" t="s">
        <v>12</v>
      </c>
    </row>
    <row r="74" spans="1:18" ht="22.5" customHeight="1">
      <c r="A74" s="11">
        <v>2</v>
      </c>
      <c r="B74" s="12" t="s">
        <v>79</v>
      </c>
      <c r="C74" s="13">
        <v>40000</v>
      </c>
      <c r="D74" s="14">
        <v>40000</v>
      </c>
      <c r="E74" s="15" t="s">
        <v>17</v>
      </c>
      <c r="F74" s="14">
        <v>40000</v>
      </c>
      <c r="G74" s="14">
        <v>40000</v>
      </c>
      <c r="H74" s="15" t="s">
        <v>17</v>
      </c>
      <c r="I74" s="14">
        <v>15440</v>
      </c>
      <c r="J74" s="14">
        <v>38.6</v>
      </c>
      <c r="K74" s="14">
        <v>38.6</v>
      </c>
      <c r="L74" s="14">
        <v>15440</v>
      </c>
      <c r="M74" s="14">
        <v>38.6</v>
      </c>
      <c r="N74" s="14">
        <v>38.6</v>
      </c>
      <c r="O74" s="15" t="s">
        <v>17</v>
      </c>
      <c r="P74" s="15" t="s">
        <v>17</v>
      </c>
      <c r="Q74" s="15" t="s">
        <v>17</v>
      </c>
      <c r="R74" s="16" t="s">
        <v>12</v>
      </c>
    </row>
    <row r="75" spans="1:18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5" t="s">
        <v>17</v>
      </c>
      <c r="Q75" s="15" t="s">
        <v>17</v>
      </c>
      <c r="R75" s="16" t="s">
        <v>12</v>
      </c>
    </row>
    <row r="76" spans="1:18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5" t="s">
        <v>17</v>
      </c>
      <c r="Q76" s="15" t="s">
        <v>17</v>
      </c>
      <c r="R76" s="16" t="s">
        <v>12</v>
      </c>
    </row>
    <row r="77" spans="1:18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5" t="s">
        <v>17</v>
      </c>
      <c r="Q77" s="15" t="s">
        <v>17</v>
      </c>
      <c r="R77" s="16" t="s">
        <v>12</v>
      </c>
    </row>
    <row r="78" spans="1:18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5" t="s">
        <v>17</v>
      </c>
      <c r="Q78" s="15" t="s">
        <v>17</v>
      </c>
      <c r="R78" s="16" t="s">
        <v>12</v>
      </c>
    </row>
    <row r="79" spans="1:18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5" t="s">
        <v>17</v>
      </c>
      <c r="Q79" s="15" t="s">
        <v>17</v>
      </c>
      <c r="R79" s="16" t="s">
        <v>12</v>
      </c>
    </row>
    <row r="80" spans="1:18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5" t="s">
        <v>17</v>
      </c>
      <c r="Q80" s="15" t="s">
        <v>17</v>
      </c>
      <c r="R80" s="16" t="s">
        <v>12</v>
      </c>
    </row>
    <row r="81" spans="1:18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6" t="s">
        <v>12</v>
      </c>
    </row>
    <row r="82" spans="1:18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5" t="s">
        <v>17</v>
      </c>
      <c r="Q82" s="15" t="s">
        <v>17</v>
      </c>
      <c r="R82" s="16" t="s">
        <v>12</v>
      </c>
    </row>
    <row r="83" spans="1:18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5" t="s">
        <v>17</v>
      </c>
      <c r="Q83" s="15" t="s">
        <v>17</v>
      </c>
      <c r="R83" s="16" t="s">
        <v>12</v>
      </c>
    </row>
    <row r="84" spans="1:18" ht="42" customHeight="1">
      <c r="A84" s="11">
        <v>12</v>
      </c>
      <c r="B84" s="12" t="s">
        <v>89</v>
      </c>
      <c r="C84" s="13">
        <v>1818000</v>
      </c>
      <c r="D84" s="14">
        <v>40000</v>
      </c>
      <c r="E84" s="14">
        <v>1778000</v>
      </c>
      <c r="F84" s="14">
        <v>40000</v>
      </c>
      <c r="G84" s="14">
        <v>40000</v>
      </c>
      <c r="H84" s="15" t="s">
        <v>17</v>
      </c>
      <c r="I84" s="14">
        <v>1936080</v>
      </c>
      <c r="J84" s="14">
        <v>106.49504950495049</v>
      </c>
      <c r="K84" s="14">
        <v>4840.2</v>
      </c>
      <c r="L84" s="14">
        <v>16080</v>
      </c>
      <c r="M84" s="14">
        <v>40.200000000000003</v>
      </c>
      <c r="N84" s="14">
        <v>40.200000000000003</v>
      </c>
      <c r="O84" s="14">
        <v>1920000</v>
      </c>
      <c r="P84" s="14">
        <v>107.98650168728908</v>
      </c>
      <c r="Q84" s="14">
        <v>4800</v>
      </c>
      <c r="R84" s="16" t="s">
        <v>12</v>
      </c>
    </row>
    <row r="85" spans="1:18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5" t="s">
        <v>17</v>
      </c>
      <c r="Q85" s="15" t="s">
        <v>17</v>
      </c>
      <c r="R85" s="16" t="s">
        <v>12</v>
      </c>
    </row>
    <row r="86" spans="1:18" ht="22.5" customHeight="1">
      <c r="A86" s="11">
        <v>14</v>
      </c>
      <c r="B86" s="12" t="s">
        <v>91</v>
      </c>
      <c r="C86" s="13">
        <v>40000</v>
      </c>
      <c r="D86" s="14">
        <v>40000</v>
      </c>
      <c r="E86" s="15" t="s">
        <v>17</v>
      </c>
      <c r="F86" s="14">
        <v>40000</v>
      </c>
      <c r="G86" s="14">
        <v>40000</v>
      </c>
      <c r="H86" s="15" t="s">
        <v>17</v>
      </c>
      <c r="I86" s="14">
        <v>40000</v>
      </c>
      <c r="J86" s="14">
        <v>100</v>
      </c>
      <c r="K86" s="14">
        <v>100</v>
      </c>
      <c r="L86" s="14">
        <v>40000</v>
      </c>
      <c r="M86" s="14">
        <v>100</v>
      </c>
      <c r="N86" s="14">
        <v>100</v>
      </c>
      <c r="O86" s="15" t="s">
        <v>17</v>
      </c>
      <c r="P86" s="15" t="s">
        <v>17</v>
      </c>
      <c r="Q86" s="15" t="s">
        <v>17</v>
      </c>
      <c r="R86" s="16" t="s">
        <v>12</v>
      </c>
    </row>
    <row r="87" spans="1:18" ht="42" customHeight="1">
      <c r="A87" s="34" t="s">
        <v>92</v>
      </c>
      <c r="B87" s="35"/>
      <c r="C87" s="9">
        <v>2505000</v>
      </c>
      <c r="D87" s="9">
        <v>2505000</v>
      </c>
      <c r="E87" s="10" t="s">
        <v>17</v>
      </c>
      <c r="F87" s="9">
        <v>2505000</v>
      </c>
      <c r="G87" s="7">
        <v>2505000</v>
      </c>
      <c r="H87" s="8" t="s">
        <v>17</v>
      </c>
      <c r="I87" s="9">
        <v>653115.24</v>
      </c>
      <c r="J87" s="9">
        <v>26.072464670658686</v>
      </c>
      <c r="K87" s="9">
        <v>26.072464670658686</v>
      </c>
      <c r="L87" s="9">
        <v>653115.24</v>
      </c>
      <c r="M87" s="9">
        <v>26.072464670658686</v>
      </c>
      <c r="N87" s="9">
        <v>26.072464670658686</v>
      </c>
      <c r="O87" s="10" t="s">
        <v>17</v>
      </c>
      <c r="P87" s="10" t="s">
        <v>17</v>
      </c>
      <c r="Q87" s="10" t="s">
        <v>17</v>
      </c>
      <c r="R87" s="10" t="s">
        <v>12</v>
      </c>
    </row>
    <row r="88" spans="1:18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6" t="s">
        <v>12</v>
      </c>
    </row>
    <row r="89" spans="1:18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6" t="s">
        <v>12</v>
      </c>
    </row>
    <row r="90" spans="1:18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6" t="s">
        <v>12</v>
      </c>
    </row>
    <row r="91" spans="1:18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6" t="s">
        <v>12</v>
      </c>
    </row>
    <row r="92" spans="1:18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6" t="s">
        <v>12</v>
      </c>
    </row>
    <row r="93" spans="1:18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6" t="s">
        <v>12</v>
      </c>
    </row>
    <row r="94" spans="1:18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6" t="s">
        <v>12</v>
      </c>
    </row>
    <row r="95" spans="1:18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6" t="s">
        <v>12</v>
      </c>
    </row>
    <row r="96" spans="1:18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6" t="s">
        <v>12</v>
      </c>
    </row>
    <row r="97" spans="1:18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4">
        <v>5200</v>
      </c>
      <c r="J97" s="15" t="s">
        <v>17</v>
      </c>
      <c r="K97" s="15" t="s">
        <v>17</v>
      </c>
      <c r="L97" s="14">
        <v>5200</v>
      </c>
      <c r="M97" s="15" t="s">
        <v>17</v>
      </c>
      <c r="N97" s="15" t="s">
        <v>17</v>
      </c>
      <c r="O97" s="15" t="s">
        <v>17</v>
      </c>
      <c r="P97" s="15" t="s">
        <v>17</v>
      </c>
      <c r="Q97" s="15" t="s">
        <v>17</v>
      </c>
      <c r="R97" s="16" t="s">
        <v>12</v>
      </c>
    </row>
    <row r="98" spans="1:18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6" t="s">
        <v>12</v>
      </c>
    </row>
    <row r="99" spans="1:18" ht="42" customHeight="1">
      <c r="A99" s="11">
        <v>12</v>
      </c>
      <c r="B99" s="12" t="s">
        <v>104</v>
      </c>
      <c r="C99" s="13">
        <v>2105000</v>
      </c>
      <c r="D99" s="14">
        <v>2105000</v>
      </c>
      <c r="E99" s="15" t="s">
        <v>17</v>
      </c>
      <c r="F99" s="14">
        <v>2105000</v>
      </c>
      <c r="G99" s="14">
        <v>2105000</v>
      </c>
      <c r="H99" s="15" t="s">
        <v>17</v>
      </c>
      <c r="I99" s="14">
        <v>447250.09</v>
      </c>
      <c r="J99" s="14">
        <v>21.247035154394297</v>
      </c>
      <c r="K99" s="14">
        <v>21.247035154394297</v>
      </c>
      <c r="L99" s="14">
        <v>447250.09</v>
      </c>
      <c r="M99" s="14">
        <v>21.247035154394297</v>
      </c>
      <c r="N99" s="14">
        <v>21.247035154394297</v>
      </c>
      <c r="O99" s="15" t="s">
        <v>17</v>
      </c>
      <c r="P99" s="15" t="s">
        <v>17</v>
      </c>
      <c r="Q99" s="15" t="s">
        <v>17</v>
      </c>
      <c r="R99" s="16" t="s">
        <v>12</v>
      </c>
    </row>
    <row r="100" spans="1:18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6" t="s">
        <v>12</v>
      </c>
    </row>
    <row r="101" spans="1:18" ht="42" customHeight="1">
      <c r="A101" s="11">
        <v>14</v>
      </c>
      <c r="B101" s="12" t="s">
        <v>106</v>
      </c>
      <c r="C101" s="13">
        <v>400000</v>
      </c>
      <c r="D101" s="14">
        <v>400000</v>
      </c>
      <c r="E101" s="15" t="s">
        <v>17</v>
      </c>
      <c r="F101" s="14">
        <v>400000</v>
      </c>
      <c r="G101" s="14">
        <v>400000</v>
      </c>
      <c r="H101" s="15" t="s">
        <v>17</v>
      </c>
      <c r="I101" s="14">
        <v>200665.15</v>
      </c>
      <c r="J101" s="14">
        <v>50.166287500000003</v>
      </c>
      <c r="K101" s="14">
        <v>50.166287500000003</v>
      </c>
      <c r="L101" s="14">
        <v>200665.15</v>
      </c>
      <c r="M101" s="14">
        <v>50.166287500000003</v>
      </c>
      <c r="N101" s="14">
        <v>50.166287500000003</v>
      </c>
      <c r="O101" s="15" t="s">
        <v>17</v>
      </c>
      <c r="P101" s="15" t="s">
        <v>17</v>
      </c>
      <c r="Q101" s="15" t="s">
        <v>17</v>
      </c>
      <c r="R101" s="16" t="s">
        <v>12</v>
      </c>
    </row>
    <row r="102" spans="1:18" ht="22.5" customHeight="1">
      <c r="A102" s="34" t="s">
        <v>107</v>
      </c>
      <c r="B102" s="35"/>
      <c r="C102" s="10" t="s">
        <v>17</v>
      </c>
      <c r="D102" s="10" t="s">
        <v>17</v>
      </c>
      <c r="E102" s="10" t="s">
        <v>17</v>
      </c>
      <c r="F102" s="10" t="s">
        <v>17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17</v>
      </c>
      <c r="Q102" s="10" t="s">
        <v>17</v>
      </c>
      <c r="R102" s="10" t="s">
        <v>12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E39F-FA58-4AEB-8DF1-581FA591DE5E}">
  <sheetPr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6" width="17.25" bestFit="1" customWidth="1"/>
    <col min="7" max="7" width="14.875" bestFit="1" customWidth="1"/>
    <col min="8" max="8" width="11" bestFit="1" customWidth="1"/>
    <col min="9" max="9" width="11.875" bestFit="1" customWidth="1"/>
    <col min="10" max="10" width="14.87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94" t="s">
        <v>173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2532000</v>
      </c>
      <c r="D8" s="5">
        <v>2532000</v>
      </c>
      <c r="E8" s="5">
        <v>2532000</v>
      </c>
      <c r="F8" s="5">
        <v>2532000</v>
      </c>
      <c r="G8" s="5">
        <v>693137.4</v>
      </c>
      <c r="H8" s="5">
        <v>27.375094786729861</v>
      </c>
      <c r="I8" s="5">
        <v>27.375094786729861</v>
      </c>
      <c r="J8" s="5">
        <v>693137.4</v>
      </c>
      <c r="K8" s="5">
        <v>27.375094786729861</v>
      </c>
      <c r="L8" s="5">
        <v>27.375094786729861</v>
      </c>
      <c r="M8" s="6" t="s">
        <v>12</v>
      </c>
    </row>
    <row r="9" spans="1:13" ht="22.5" customHeight="1">
      <c r="A9" s="41" t="s">
        <v>13</v>
      </c>
      <c r="B9" s="42"/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12</v>
      </c>
    </row>
    <row r="10" spans="1:13" ht="42" customHeight="1">
      <c r="A10" s="43" t="s">
        <v>14</v>
      </c>
      <c r="B10" s="44"/>
      <c r="C10" s="9">
        <v>2532000</v>
      </c>
      <c r="D10" s="9">
        <v>2532000</v>
      </c>
      <c r="E10" s="9">
        <v>2532000</v>
      </c>
      <c r="F10" s="7">
        <v>2532000</v>
      </c>
      <c r="G10" s="9">
        <v>693137.4</v>
      </c>
      <c r="H10" s="9">
        <v>27.375094786729861</v>
      </c>
      <c r="I10" s="9">
        <v>27.375094786729861</v>
      </c>
      <c r="J10" s="9">
        <v>693137.4</v>
      </c>
      <c r="K10" s="9">
        <v>27.375094786729861</v>
      </c>
      <c r="L10" s="9">
        <v>27.375094786729861</v>
      </c>
      <c r="M10" s="10" t="s">
        <v>12</v>
      </c>
    </row>
    <row r="11" spans="1:13" ht="22.5" customHeight="1">
      <c r="A11" s="32" t="s">
        <v>15</v>
      </c>
      <c r="B11" s="33"/>
      <c r="C11" s="8" t="s">
        <v>17</v>
      </c>
      <c r="D11" s="8" t="s">
        <v>17</v>
      </c>
      <c r="E11" s="8" t="s">
        <v>17</v>
      </c>
      <c r="F11" s="8" t="s">
        <v>17</v>
      </c>
      <c r="G11" s="8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8" t="s">
        <v>12</v>
      </c>
    </row>
    <row r="12" spans="1:13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6" t="s">
        <v>12</v>
      </c>
    </row>
    <row r="13" spans="1:13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6" t="s">
        <v>12</v>
      </c>
    </row>
    <row r="14" spans="1:13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6" t="s">
        <v>12</v>
      </c>
    </row>
    <row r="15" spans="1:13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6" t="s">
        <v>12</v>
      </c>
    </row>
    <row r="16" spans="1:13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6" t="s">
        <v>12</v>
      </c>
    </row>
    <row r="17" spans="1:13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6" t="s">
        <v>12</v>
      </c>
    </row>
    <row r="18" spans="1:13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6" t="s">
        <v>12</v>
      </c>
    </row>
    <row r="19" spans="1:13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6" t="s">
        <v>12</v>
      </c>
    </row>
    <row r="20" spans="1:13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6" t="s">
        <v>12</v>
      </c>
    </row>
    <row r="21" spans="1:13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6" t="s">
        <v>12</v>
      </c>
    </row>
    <row r="22" spans="1:13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6" t="s">
        <v>12</v>
      </c>
    </row>
    <row r="25" spans="1:13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6" t="s">
        <v>12</v>
      </c>
    </row>
    <row r="26" spans="1:13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6" t="s">
        <v>12</v>
      </c>
    </row>
    <row r="27" spans="1:13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6" t="s">
        <v>12</v>
      </c>
    </row>
    <row r="28" spans="1:13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6" t="s">
        <v>12</v>
      </c>
    </row>
    <row r="29" spans="1:13" ht="22.5" customHeight="1">
      <c r="A29" s="32" t="s">
        <v>34</v>
      </c>
      <c r="B29" s="33"/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12</v>
      </c>
    </row>
    <row r="30" spans="1:13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6" t="s">
        <v>12</v>
      </c>
    </row>
    <row r="31" spans="1:13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6" t="s">
        <v>12</v>
      </c>
    </row>
    <row r="32" spans="1:13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6" t="s">
        <v>12</v>
      </c>
    </row>
    <row r="33" spans="1:13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6" t="s">
        <v>12</v>
      </c>
    </row>
    <row r="34" spans="1:13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6" t="s">
        <v>12</v>
      </c>
    </row>
    <row r="35" spans="1:13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6" t="s">
        <v>12</v>
      </c>
    </row>
    <row r="36" spans="1:13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6" t="s">
        <v>12</v>
      </c>
    </row>
    <row r="37" spans="1:13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6" t="s">
        <v>12</v>
      </c>
    </row>
    <row r="38" spans="1:13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6" t="s">
        <v>12</v>
      </c>
    </row>
    <row r="39" spans="1:13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6" t="s">
        <v>12</v>
      </c>
    </row>
    <row r="40" spans="1:13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6" t="s">
        <v>12</v>
      </c>
    </row>
    <row r="41" spans="1:13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6" t="s">
        <v>12</v>
      </c>
    </row>
    <row r="42" spans="1:13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6" t="s">
        <v>12</v>
      </c>
    </row>
    <row r="43" spans="1:13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6" t="s">
        <v>12</v>
      </c>
    </row>
    <row r="44" spans="1:13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6" t="s">
        <v>12</v>
      </c>
    </row>
    <row r="45" spans="1:13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6" t="s">
        <v>12</v>
      </c>
    </row>
    <row r="46" spans="1:13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6" t="s">
        <v>12</v>
      </c>
    </row>
    <row r="47" spans="1:13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6" t="s">
        <v>12</v>
      </c>
    </row>
    <row r="48" spans="1:13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6" t="s">
        <v>12</v>
      </c>
    </row>
    <row r="49" spans="1:13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6" t="s">
        <v>12</v>
      </c>
    </row>
    <row r="50" spans="1:13" ht="22.5" customHeight="1">
      <c r="A50" s="32" t="s">
        <v>55</v>
      </c>
      <c r="B50" s="33"/>
      <c r="C50" s="8" t="s">
        <v>17</v>
      </c>
      <c r="D50" s="8" t="s">
        <v>17</v>
      </c>
      <c r="E50" s="8" t="s">
        <v>17</v>
      </c>
      <c r="F50" s="8" t="s">
        <v>17</v>
      </c>
      <c r="G50" s="8" t="s">
        <v>17</v>
      </c>
      <c r="H50" s="8" t="s">
        <v>17</v>
      </c>
      <c r="I50" s="8" t="s">
        <v>17</v>
      </c>
      <c r="J50" s="8" t="s">
        <v>17</v>
      </c>
      <c r="K50" s="8" t="s">
        <v>17</v>
      </c>
      <c r="L50" s="8" t="s">
        <v>17</v>
      </c>
      <c r="M50" s="8" t="s">
        <v>12</v>
      </c>
    </row>
    <row r="51" spans="1:13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6" t="s">
        <v>12</v>
      </c>
    </row>
    <row r="52" spans="1:13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6" t="s">
        <v>12</v>
      </c>
    </row>
    <row r="53" spans="1:13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6" t="s">
        <v>12</v>
      </c>
    </row>
    <row r="54" spans="1:13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6" t="s">
        <v>12</v>
      </c>
    </row>
    <row r="55" spans="1:13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6" t="s">
        <v>12</v>
      </c>
    </row>
    <row r="56" spans="1:13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6" t="s">
        <v>12</v>
      </c>
    </row>
    <row r="57" spans="1:13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6" t="s">
        <v>12</v>
      </c>
    </row>
    <row r="58" spans="1:13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6" t="s">
        <v>12</v>
      </c>
    </row>
    <row r="61" spans="1:13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6" t="s">
        <v>12</v>
      </c>
    </row>
    <row r="62" spans="1:13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6" t="s">
        <v>12</v>
      </c>
    </row>
    <row r="63" spans="1:13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6" t="s">
        <v>12</v>
      </c>
    </row>
    <row r="64" spans="1:13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6" t="s">
        <v>12</v>
      </c>
    </row>
    <row r="65" spans="1:13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6" t="s">
        <v>12</v>
      </c>
    </row>
    <row r="66" spans="1:13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6" t="s">
        <v>12</v>
      </c>
    </row>
    <row r="67" spans="1:13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6" t="s">
        <v>12</v>
      </c>
    </row>
    <row r="68" spans="1:13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22.5" customHeight="1">
      <c r="A72" s="32" t="s">
        <v>77</v>
      </c>
      <c r="B72" s="33"/>
      <c r="C72" s="8" t="s">
        <v>17</v>
      </c>
      <c r="D72" s="8" t="s">
        <v>17</v>
      </c>
      <c r="E72" s="8" t="s">
        <v>17</v>
      </c>
      <c r="F72" s="8" t="s">
        <v>17</v>
      </c>
      <c r="G72" s="8" t="s">
        <v>17</v>
      </c>
      <c r="H72" s="8" t="s">
        <v>17</v>
      </c>
      <c r="I72" s="8" t="s">
        <v>17</v>
      </c>
      <c r="J72" s="8" t="s">
        <v>17</v>
      </c>
      <c r="K72" s="8" t="s">
        <v>17</v>
      </c>
      <c r="L72" s="8" t="s">
        <v>17</v>
      </c>
      <c r="M72" s="8" t="s">
        <v>12</v>
      </c>
    </row>
    <row r="73" spans="1:13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6" t="s">
        <v>12</v>
      </c>
    </row>
    <row r="74" spans="1:13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6" t="s">
        <v>12</v>
      </c>
    </row>
    <row r="75" spans="1:13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6" t="s">
        <v>12</v>
      </c>
    </row>
    <row r="77" spans="1:13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6" t="s">
        <v>12</v>
      </c>
    </row>
    <row r="78" spans="1:13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6" t="s">
        <v>12</v>
      </c>
    </row>
    <row r="79" spans="1:13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6" t="s">
        <v>12</v>
      </c>
    </row>
    <row r="80" spans="1:13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6" t="s">
        <v>12</v>
      </c>
    </row>
    <row r="83" spans="1:13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6" t="s">
        <v>12</v>
      </c>
    </row>
    <row r="84" spans="1:13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6" t="s">
        <v>12</v>
      </c>
    </row>
    <row r="85" spans="1:13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6" t="s">
        <v>12</v>
      </c>
    </row>
    <row r="86" spans="1:13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6" t="s">
        <v>12</v>
      </c>
    </row>
    <row r="87" spans="1:13" ht="42" customHeight="1">
      <c r="A87" s="34" t="s">
        <v>92</v>
      </c>
      <c r="B87" s="35"/>
      <c r="C87" s="9">
        <v>1519200</v>
      </c>
      <c r="D87" s="9">
        <v>1519200</v>
      </c>
      <c r="E87" s="9">
        <v>1519200</v>
      </c>
      <c r="F87" s="7">
        <v>1519200</v>
      </c>
      <c r="G87" s="9">
        <v>693137.4</v>
      </c>
      <c r="H87" s="9">
        <v>45.625157977883099</v>
      </c>
      <c r="I87" s="9">
        <v>45.625157977883099</v>
      </c>
      <c r="J87" s="9">
        <v>693137.4</v>
      </c>
      <c r="K87" s="9">
        <v>45.625157977883099</v>
      </c>
      <c r="L87" s="9">
        <v>45.625157977883099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3">
        <v>1519200</v>
      </c>
      <c r="D96" s="14">
        <v>1519200</v>
      </c>
      <c r="E96" s="14">
        <v>1519200</v>
      </c>
      <c r="F96" s="14">
        <v>1519200</v>
      </c>
      <c r="G96" s="14">
        <v>693137.4</v>
      </c>
      <c r="H96" s="14">
        <v>45.625157977883099</v>
      </c>
      <c r="I96" s="14">
        <v>45.625157977883099</v>
      </c>
      <c r="J96" s="14">
        <v>693137.4</v>
      </c>
      <c r="K96" s="14">
        <v>45.625157977883099</v>
      </c>
      <c r="L96" s="14">
        <v>45.625157977883099</v>
      </c>
      <c r="M96" s="16" t="s">
        <v>12</v>
      </c>
    </row>
    <row r="97" spans="1:13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42" customHeight="1">
      <c r="A102" s="34" t="s">
        <v>107</v>
      </c>
      <c r="B102" s="35"/>
      <c r="C102" s="9">
        <v>1012800</v>
      </c>
      <c r="D102" s="9">
        <v>1012800</v>
      </c>
      <c r="E102" s="9">
        <v>1012800</v>
      </c>
      <c r="F102" s="9">
        <v>1012800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M4:M7"/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A05B-31CD-4774-8299-A47E0FB3849B}">
  <sheetPr codeName="Sheet2">
    <pageSetUpPr fitToPage="1"/>
  </sheetPr>
  <dimension ref="A1:Y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5" width="9.5" bestFit="1" customWidth="1"/>
    <col min="16" max="16" width="11.75" bestFit="1" customWidth="1"/>
    <col min="17" max="17" width="9.5" bestFit="1" customWidth="1"/>
    <col min="18" max="18" width="8" customWidth="1"/>
    <col min="19" max="20" width="9.5" bestFit="1" customWidth="1"/>
    <col min="21" max="21" width="8" customWidth="1"/>
    <col min="22" max="22" width="11.75" bestFit="1" customWidth="1"/>
    <col min="23" max="23" width="9.5" bestFit="1" customWidth="1"/>
    <col min="24" max="24" width="8" customWidth="1"/>
    <col min="25" max="25" width="12.125" bestFit="1" customWidth="1"/>
    <col min="26" max="26" width="281.75" customWidth="1"/>
  </cols>
  <sheetData>
    <row r="1" spans="1:25" ht="36" customHeight="1">
      <c r="C1" s="31" t="s">
        <v>143</v>
      </c>
    </row>
    <row r="2" spans="1:25" ht="36" customHeight="1">
      <c r="C2" s="78" t="s">
        <v>157</v>
      </c>
    </row>
    <row r="3" spans="1:25" ht="36" customHeight="1">
      <c r="C3" s="29" t="s">
        <v>141</v>
      </c>
    </row>
    <row r="4" spans="1:25" ht="71.25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64" t="s">
        <v>117</v>
      </c>
      <c r="N4" s="65"/>
      <c r="O4" s="66"/>
      <c r="P4" s="64" t="s">
        <v>116</v>
      </c>
      <c r="Q4" s="65"/>
      <c r="R4" s="66"/>
      <c r="S4" s="64" t="s">
        <v>115</v>
      </c>
      <c r="T4" s="65"/>
      <c r="U4" s="66"/>
      <c r="V4" s="64" t="s">
        <v>114</v>
      </c>
      <c r="W4" s="65"/>
      <c r="X4" s="66"/>
      <c r="Y4" s="36" t="s">
        <v>2</v>
      </c>
    </row>
    <row r="5" spans="1:25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69" t="s">
        <v>113</v>
      </c>
      <c r="N5" s="70"/>
      <c r="O5" s="71"/>
      <c r="P5" s="69" t="s">
        <v>113</v>
      </c>
      <c r="Q5" s="70"/>
      <c r="R5" s="71"/>
      <c r="S5" s="69" t="s">
        <v>113</v>
      </c>
      <c r="T5" s="70"/>
      <c r="U5" s="71"/>
      <c r="V5" s="69" t="s">
        <v>113</v>
      </c>
      <c r="W5" s="70"/>
      <c r="X5" s="71"/>
      <c r="Y5" s="37"/>
    </row>
    <row r="6" spans="1:25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19" t="s">
        <v>112</v>
      </c>
      <c r="N6" s="67" t="s">
        <v>111</v>
      </c>
      <c r="O6" s="68"/>
      <c r="P6" s="19" t="s">
        <v>112</v>
      </c>
      <c r="Q6" s="67" t="s">
        <v>111</v>
      </c>
      <c r="R6" s="68"/>
      <c r="S6" s="19" t="s">
        <v>112</v>
      </c>
      <c r="T6" s="67" t="s">
        <v>111</v>
      </c>
      <c r="U6" s="68"/>
      <c r="V6" s="19" t="s">
        <v>112</v>
      </c>
      <c r="W6" s="67" t="s">
        <v>111</v>
      </c>
      <c r="X6" s="68"/>
      <c r="Y6" s="37"/>
    </row>
    <row r="7" spans="1:25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19" t="s">
        <v>109</v>
      </c>
      <c r="N7" s="18" t="s">
        <v>109</v>
      </c>
      <c r="O7" s="18" t="s">
        <v>108</v>
      </c>
      <c r="P7" s="19" t="s">
        <v>109</v>
      </c>
      <c r="Q7" s="18" t="s">
        <v>109</v>
      </c>
      <c r="R7" s="18" t="s">
        <v>108</v>
      </c>
      <c r="S7" s="19" t="s">
        <v>109</v>
      </c>
      <c r="T7" s="18" t="s">
        <v>109</v>
      </c>
      <c r="U7" s="18" t="s">
        <v>108</v>
      </c>
      <c r="V7" s="19" t="s">
        <v>109</v>
      </c>
      <c r="W7" s="18" t="s">
        <v>109</v>
      </c>
      <c r="X7" s="18" t="s">
        <v>108</v>
      </c>
      <c r="Y7" s="38"/>
    </row>
    <row r="8" spans="1:25" ht="42" customHeight="1">
      <c r="A8" s="39" t="s">
        <v>11</v>
      </c>
      <c r="B8" s="40"/>
      <c r="C8" s="5">
        <v>5099000</v>
      </c>
      <c r="D8" s="5">
        <v>5099000</v>
      </c>
      <c r="E8" s="5">
        <v>5099000</v>
      </c>
      <c r="F8" s="5">
        <v>5099000</v>
      </c>
      <c r="G8" s="5">
        <v>3286659.35</v>
      </c>
      <c r="H8" s="5">
        <v>64.456939595999216</v>
      </c>
      <c r="I8" s="5">
        <v>64.456939595999216</v>
      </c>
      <c r="J8" s="5">
        <v>3286659.35</v>
      </c>
      <c r="K8" s="5">
        <v>64.456939595999216</v>
      </c>
      <c r="L8" s="5">
        <v>64.456939595999216</v>
      </c>
      <c r="M8" s="5">
        <v>629</v>
      </c>
      <c r="N8" s="5">
        <v>430</v>
      </c>
      <c r="O8" s="5">
        <v>68.362480127186004</v>
      </c>
      <c r="P8" s="5">
        <v>2000</v>
      </c>
      <c r="Q8" s="5">
        <v>992</v>
      </c>
      <c r="R8" s="5">
        <v>49.6</v>
      </c>
      <c r="S8" s="5">
        <v>500</v>
      </c>
      <c r="T8" s="5">
        <v>452</v>
      </c>
      <c r="U8" s="5">
        <v>90.4</v>
      </c>
      <c r="V8" s="5">
        <v>1500</v>
      </c>
      <c r="W8" s="5">
        <v>540</v>
      </c>
      <c r="X8" s="5">
        <v>36</v>
      </c>
      <c r="Y8" s="6" t="s">
        <v>12</v>
      </c>
    </row>
    <row r="9" spans="1:25" ht="42" customHeight="1">
      <c r="A9" s="41" t="s">
        <v>13</v>
      </c>
      <c r="B9" s="42"/>
      <c r="C9" s="7">
        <v>143000</v>
      </c>
      <c r="D9" s="7">
        <v>143000</v>
      </c>
      <c r="E9" s="7">
        <v>831591.88</v>
      </c>
      <c r="F9" s="7">
        <v>831591.88</v>
      </c>
      <c r="G9" s="7">
        <v>495896.33</v>
      </c>
      <c r="H9" s="7">
        <v>346.78065034965033</v>
      </c>
      <c r="I9" s="7">
        <v>59.632175581127605</v>
      </c>
      <c r="J9" s="7">
        <v>495896.33</v>
      </c>
      <c r="K9" s="7">
        <v>346.78065034965033</v>
      </c>
      <c r="L9" s="7">
        <v>59.632175581127605</v>
      </c>
      <c r="M9" s="7">
        <v>629</v>
      </c>
      <c r="N9" s="7">
        <v>430</v>
      </c>
      <c r="O9" s="7">
        <v>68.362480127186004</v>
      </c>
      <c r="P9" s="8" t="s">
        <v>17</v>
      </c>
      <c r="Q9" s="8" t="s">
        <v>17</v>
      </c>
      <c r="R9" s="8" t="s">
        <v>17</v>
      </c>
      <c r="S9" s="8" t="s">
        <v>17</v>
      </c>
      <c r="T9" s="8" t="s">
        <v>17</v>
      </c>
      <c r="U9" s="8" t="s">
        <v>17</v>
      </c>
      <c r="V9" s="8" t="s">
        <v>17</v>
      </c>
      <c r="W9" s="8" t="s">
        <v>17</v>
      </c>
      <c r="X9" s="8" t="s">
        <v>17</v>
      </c>
      <c r="Y9" s="8" t="s">
        <v>12</v>
      </c>
    </row>
    <row r="10" spans="1:25" ht="42" customHeight="1">
      <c r="A10" s="43" t="s">
        <v>14</v>
      </c>
      <c r="B10" s="44"/>
      <c r="C10" s="9">
        <v>4956000</v>
      </c>
      <c r="D10" s="9">
        <v>4956000</v>
      </c>
      <c r="E10" s="9">
        <v>4267408.12</v>
      </c>
      <c r="F10" s="7">
        <v>4267408.12</v>
      </c>
      <c r="G10" s="9">
        <v>2790763.02</v>
      </c>
      <c r="H10" s="9">
        <v>56.310795399515733</v>
      </c>
      <c r="I10" s="9">
        <v>65.397143688239495</v>
      </c>
      <c r="J10" s="9">
        <v>2790763.02</v>
      </c>
      <c r="K10" s="9">
        <v>56.310795399515733</v>
      </c>
      <c r="L10" s="9">
        <v>65.397143688239495</v>
      </c>
      <c r="M10" s="10" t="s">
        <v>17</v>
      </c>
      <c r="N10" s="10" t="s">
        <v>17</v>
      </c>
      <c r="O10" s="10" t="s">
        <v>17</v>
      </c>
      <c r="P10" s="9">
        <v>2000</v>
      </c>
      <c r="Q10" s="9">
        <v>992</v>
      </c>
      <c r="R10" s="9">
        <v>49.6</v>
      </c>
      <c r="S10" s="9">
        <v>500</v>
      </c>
      <c r="T10" s="9">
        <v>452</v>
      </c>
      <c r="U10" s="9">
        <v>90.4</v>
      </c>
      <c r="V10" s="9">
        <v>1500</v>
      </c>
      <c r="W10" s="9">
        <v>540</v>
      </c>
      <c r="X10" s="9">
        <v>36</v>
      </c>
      <c r="Y10" s="10" t="s">
        <v>12</v>
      </c>
    </row>
    <row r="11" spans="1:25" ht="42" customHeight="1">
      <c r="A11" s="32" t="s">
        <v>15</v>
      </c>
      <c r="B11" s="33"/>
      <c r="C11" s="7">
        <v>143000</v>
      </c>
      <c r="D11" s="7">
        <v>143000</v>
      </c>
      <c r="E11" s="7">
        <v>538763.88</v>
      </c>
      <c r="F11" s="7">
        <v>538763.88</v>
      </c>
      <c r="G11" s="7">
        <v>314437.83</v>
      </c>
      <c r="H11" s="7">
        <v>219.88659440559439</v>
      </c>
      <c r="I11" s="7">
        <v>58.362826773019755</v>
      </c>
      <c r="J11" s="7">
        <v>314437.83</v>
      </c>
      <c r="K11" s="7">
        <v>219.88659440559439</v>
      </c>
      <c r="L11" s="7">
        <v>58.362826773019755</v>
      </c>
      <c r="M11" s="7">
        <v>332</v>
      </c>
      <c r="N11" s="7">
        <v>241</v>
      </c>
      <c r="O11" s="7">
        <v>72.590361445783131</v>
      </c>
      <c r="P11" s="8" t="s">
        <v>17</v>
      </c>
      <c r="Q11" s="8" t="s">
        <v>17</v>
      </c>
      <c r="R11" s="8" t="s">
        <v>17</v>
      </c>
      <c r="S11" s="8" t="s">
        <v>17</v>
      </c>
      <c r="T11" s="8" t="s">
        <v>17</v>
      </c>
      <c r="U11" s="8" t="s">
        <v>17</v>
      </c>
      <c r="V11" s="8" t="s">
        <v>17</v>
      </c>
      <c r="W11" s="8" t="s">
        <v>17</v>
      </c>
      <c r="X11" s="8" t="s">
        <v>17</v>
      </c>
      <c r="Y11" s="8" t="s">
        <v>12</v>
      </c>
    </row>
    <row r="12" spans="1:25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4">
        <v>10000</v>
      </c>
      <c r="F12" s="14">
        <v>10000</v>
      </c>
      <c r="G12" s="14">
        <v>1000</v>
      </c>
      <c r="H12" s="15" t="s">
        <v>17</v>
      </c>
      <c r="I12" s="14">
        <v>10</v>
      </c>
      <c r="J12" s="14">
        <v>1000</v>
      </c>
      <c r="K12" s="15" t="s">
        <v>17</v>
      </c>
      <c r="L12" s="14">
        <v>10</v>
      </c>
      <c r="M12" s="14">
        <v>20</v>
      </c>
      <c r="N12" s="14">
        <v>20</v>
      </c>
      <c r="O12" s="14">
        <v>100</v>
      </c>
      <c r="P12" s="15" t="s">
        <v>17</v>
      </c>
      <c r="Q12" s="15" t="s">
        <v>17</v>
      </c>
      <c r="R12" s="15" t="s">
        <v>17</v>
      </c>
      <c r="S12" s="15" t="s">
        <v>17</v>
      </c>
      <c r="T12" s="15" t="s">
        <v>17</v>
      </c>
      <c r="U12" s="15" t="s">
        <v>17</v>
      </c>
      <c r="V12" s="15" t="s">
        <v>17</v>
      </c>
      <c r="W12" s="15" t="s">
        <v>17</v>
      </c>
      <c r="X12" s="15" t="s">
        <v>17</v>
      </c>
      <c r="Y12" s="16" t="s">
        <v>12</v>
      </c>
    </row>
    <row r="13" spans="1:25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4">
        <v>78000</v>
      </c>
      <c r="F13" s="14">
        <v>78000</v>
      </c>
      <c r="G13" s="14">
        <v>32130</v>
      </c>
      <c r="H13" s="15" t="s">
        <v>17</v>
      </c>
      <c r="I13" s="14">
        <v>41.192307692307686</v>
      </c>
      <c r="J13" s="14">
        <v>32130</v>
      </c>
      <c r="K13" s="15" t="s">
        <v>17</v>
      </c>
      <c r="L13" s="14">
        <v>41.192307692307686</v>
      </c>
      <c r="M13" s="14">
        <v>35</v>
      </c>
      <c r="N13" s="15" t="s">
        <v>17</v>
      </c>
      <c r="O13" s="15" t="s">
        <v>17</v>
      </c>
      <c r="P13" s="15" t="s">
        <v>17</v>
      </c>
      <c r="Q13" s="15" t="s">
        <v>17</v>
      </c>
      <c r="R13" s="15" t="s">
        <v>17</v>
      </c>
      <c r="S13" s="15" t="s">
        <v>17</v>
      </c>
      <c r="T13" s="15" t="s">
        <v>17</v>
      </c>
      <c r="U13" s="15" t="s">
        <v>17</v>
      </c>
      <c r="V13" s="15" t="s">
        <v>17</v>
      </c>
      <c r="W13" s="15" t="s">
        <v>17</v>
      </c>
      <c r="X13" s="15" t="s">
        <v>17</v>
      </c>
      <c r="Y13" s="16" t="s">
        <v>12</v>
      </c>
    </row>
    <row r="14" spans="1:25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4">
        <v>18500</v>
      </c>
      <c r="F14" s="14">
        <v>18500</v>
      </c>
      <c r="G14" s="14">
        <v>18500</v>
      </c>
      <c r="H14" s="15" t="s">
        <v>17</v>
      </c>
      <c r="I14" s="14">
        <v>100</v>
      </c>
      <c r="J14" s="14">
        <v>18500</v>
      </c>
      <c r="K14" s="15" t="s">
        <v>17</v>
      </c>
      <c r="L14" s="14">
        <v>100</v>
      </c>
      <c r="M14" s="14">
        <v>37</v>
      </c>
      <c r="N14" s="14">
        <v>37</v>
      </c>
      <c r="O14" s="14">
        <v>100</v>
      </c>
      <c r="P14" s="15" t="s">
        <v>17</v>
      </c>
      <c r="Q14" s="15" t="s">
        <v>17</v>
      </c>
      <c r="R14" s="15" t="s">
        <v>17</v>
      </c>
      <c r="S14" s="15" t="s">
        <v>17</v>
      </c>
      <c r="T14" s="15" t="s">
        <v>17</v>
      </c>
      <c r="U14" s="15" t="s">
        <v>17</v>
      </c>
      <c r="V14" s="15" t="s">
        <v>17</v>
      </c>
      <c r="W14" s="15" t="s">
        <v>17</v>
      </c>
      <c r="X14" s="15" t="s">
        <v>17</v>
      </c>
      <c r="Y14" s="16" t="s">
        <v>12</v>
      </c>
    </row>
    <row r="15" spans="1:25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4">
        <v>12160</v>
      </c>
      <c r="F15" s="14">
        <v>12160</v>
      </c>
      <c r="G15" s="14">
        <v>9602</v>
      </c>
      <c r="H15" s="15" t="s">
        <v>17</v>
      </c>
      <c r="I15" s="14">
        <v>78.963815789473685</v>
      </c>
      <c r="J15" s="14">
        <v>9602</v>
      </c>
      <c r="K15" s="15" t="s">
        <v>17</v>
      </c>
      <c r="L15" s="14">
        <v>78.963815789473685</v>
      </c>
      <c r="M15" s="14">
        <v>20</v>
      </c>
      <c r="N15" s="14">
        <v>24</v>
      </c>
      <c r="O15" s="14">
        <v>120</v>
      </c>
      <c r="P15" s="15" t="s">
        <v>17</v>
      </c>
      <c r="Q15" s="15" t="s">
        <v>17</v>
      </c>
      <c r="R15" s="15" t="s">
        <v>17</v>
      </c>
      <c r="S15" s="15" t="s">
        <v>17</v>
      </c>
      <c r="T15" s="15" t="s">
        <v>17</v>
      </c>
      <c r="U15" s="15" t="s">
        <v>17</v>
      </c>
      <c r="V15" s="15" t="s">
        <v>17</v>
      </c>
      <c r="W15" s="15" t="s">
        <v>17</v>
      </c>
      <c r="X15" s="15" t="s">
        <v>17</v>
      </c>
      <c r="Y15" s="16" t="s">
        <v>12</v>
      </c>
    </row>
    <row r="16" spans="1:25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4">
        <v>25920</v>
      </c>
      <c r="F16" s="14">
        <v>25920</v>
      </c>
      <c r="G16" s="14">
        <v>14452</v>
      </c>
      <c r="H16" s="15" t="s">
        <v>17</v>
      </c>
      <c r="I16" s="14">
        <v>55.756172839506178</v>
      </c>
      <c r="J16" s="14">
        <v>14452</v>
      </c>
      <c r="K16" s="15" t="s">
        <v>17</v>
      </c>
      <c r="L16" s="14">
        <v>55.756172839506178</v>
      </c>
      <c r="M16" s="14">
        <v>30</v>
      </c>
      <c r="N16" s="14">
        <v>35</v>
      </c>
      <c r="O16" s="14">
        <v>116.66666666666667</v>
      </c>
      <c r="P16" s="15" t="s">
        <v>17</v>
      </c>
      <c r="Q16" s="15" t="s">
        <v>17</v>
      </c>
      <c r="R16" s="15" t="s">
        <v>17</v>
      </c>
      <c r="S16" s="15" t="s">
        <v>17</v>
      </c>
      <c r="T16" s="15" t="s">
        <v>17</v>
      </c>
      <c r="U16" s="15" t="s">
        <v>17</v>
      </c>
      <c r="V16" s="15" t="s">
        <v>17</v>
      </c>
      <c r="W16" s="15" t="s">
        <v>17</v>
      </c>
      <c r="X16" s="15" t="s">
        <v>17</v>
      </c>
      <c r="Y16" s="16" t="s">
        <v>12</v>
      </c>
    </row>
    <row r="17" spans="1:25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4">
        <v>45170</v>
      </c>
      <c r="F17" s="14">
        <v>45170</v>
      </c>
      <c r="G17" s="14">
        <v>45170</v>
      </c>
      <c r="H17" s="15" t="s">
        <v>17</v>
      </c>
      <c r="I17" s="14">
        <v>100</v>
      </c>
      <c r="J17" s="14">
        <v>45170</v>
      </c>
      <c r="K17" s="15" t="s">
        <v>17</v>
      </c>
      <c r="L17" s="14">
        <v>100</v>
      </c>
      <c r="M17" s="15" t="s">
        <v>17</v>
      </c>
      <c r="N17" s="15" t="s">
        <v>17</v>
      </c>
      <c r="O17" s="15" t="s">
        <v>17</v>
      </c>
      <c r="P17" s="15" t="s">
        <v>17</v>
      </c>
      <c r="Q17" s="15" t="s">
        <v>17</v>
      </c>
      <c r="R17" s="15" t="s">
        <v>17</v>
      </c>
      <c r="S17" s="15" t="s">
        <v>17</v>
      </c>
      <c r="T17" s="15" t="s">
        <v>17</v>
      </c>
      <c r="U17" s="15" t="s">
        <v>17</v>
      </c>
      <c r="V17" s="15" t="s">
        <v>17</v>
      </c>
      <c r="W17" s="15" t="s">
        <v>17</v>
      </c>
      <c r="X17" s="15" t="s">
        <v>17</v>
      </c>
      <c r="Y17" s="16" t="s">
        <v>12</v>
      </c>
    </row>
    <row r="18" spans="1:25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4">
        <v>44553</v>
      </c>
      <c r="F18" s="14">
        <v>44553</v>
      </c>
      <c r="G18" s="14">
        <v>1568</v>
      </c>
      <c r="H18" s="15" t="s">
        <v>17</v>
      </c>
      <c r="I18" s="14">
        <v>3.5194038560815208</v>
      </c>
      <c r="J18" s="14">
        <v>1568</v>
      </c>
      <c r="K18" s="15" t="s">
        <v>17</v>
      </c>
      <c r="L18" s="14">
        <v>3.5194038560815208</v>
      </c>
      <c r="M18" s="14">
        <v>40</v>
      </c>
      <c r="N18" s="15" t="s">
        <v>17</v>
      </c>
      <c r="O18" s="15" t="s">
        <v>17</v>
      </c>
      <c r="P18" s="15" t="s">
        <v>17</v>
      </c>
      <c r="Q18" s="15" t="s">
        <v>17</v>
      </c>
      <c r="R18" s="15" t="s">
        <v>17</v>
      </c>
      <c r="S18" s="15" t="s">
        <v>17</v>
      </c>
      <c r="T18" s="15" t="s">
        <v>17</v>
      </c>
      <c r="U18" s="15" t="s">
        <v>17</v>
      </c>
      <c r="V18" s="15" t="s">
        <v>17</v>
      </c>
      <c r="W18" s="15" t="s">
        <v>17</v>
      </c>
      <c r="X18" s="15" t="s">
        <v>17</v>
      </c>
      <c r="Y18" s="16" t="s">
        <v>12</v>
      </c>
    </row>
    <row r="19" spans="1:25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4">
        <v>5616.88</v>
      </c>
      <c r="F19" s="14">
        <v>5616.88</v>
      </c>
      <c r="G19" s="14">
        <v>5616.88</v>
      </c>
      <c r="H19" s="15" t="s">
        <v>17</v>
      </c>
      <c r="I19" s="14">
        <v>100</v>
      </c>
      <c r="J19" s="14">
        <v>5616.88</v>
      </c>
      <c r="K19" s="15" t="s">
        <v>17</v>
      </c>
      <c r="L19" s="14">
        <v>100</v>
      </c>
      <c r="M19" s="14">
        <v>5</v>
      </c>
      <c r="N19" s="15" t="s">
        <v>17</v>
      </c>
      <c r="O19" s="15" t="s">
        <v>17</v>
      </c>
      <c r="P19" s="15" t="s">
        <v>17</v>
      </c>
      <c r="Q19" s="15" t="s">
        <v>17</v>
      </c>
      <c r="R19" s="15" t="s">
        <v>17</v>
      </c>
      <c r="S19" s="15" t="s">
        <v>17</v>
      </c>
      <c r="T19" s="15" t="s">
        <v>17</v>
      </c>
      <c r="U19" s="15" t="s">
        <v>17</v>
      </c>
      <c r="V19" s="15" t="s">
        <v>17</v>
      </c>
      <c r="W19" s="15" t="s">
        <v>17</v>
      </c>
      <c r="X19" s="15" t="s">
        <v>17</v>
      </c>
      <c r="Y19" s="16" t="s">
        <v>12</v>
      </c>
    </row>
    <row r="20" spans="1:25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5" t="s">
        <v>17</v>
      </c>
      <c r="Q20" s="15" t="s">
        <v>17</v>
      </c>
      <c r="R20" s="15" t="s">
        <v>17</v>
      </c>
      <c r="S20" s="15" t="s">
        <v>17</v>
      </c>
      <c r="T20" s="15" t="s">
        <v>17</v>
      </c>
      <c r="U20" s="15" t="s">
        <v>17</v>
      </c>
      <c r="V20" s="15" t="s">
        <v>17</v>
      </c>
      <c r="W20" s="15" t="s">
        <v>17</v>
      </c>
      <c r="X20" s="15" t="s">
        <v>17</v>
      </c>
      <c r="Y20" s="16" t="s">
        <v>12</v>
      </c>
    </row>
    <row r="21" spans="1:25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4">
        <v>13584</v>
      </c>
      <c r="F21" s="14">
        <v>13584</v>
      </c>
      <c r="G21" s="14">
        <v>4016</v>
      </c>
      <c r="H21" s="15" t="s">
        <v>17</v>
      </c>
      <c r="I21" s="14">
        <v>29.564193168433452</v>
      </c>
      <c r="J21" s="14">
        <v>4016</v>
      </c>
      <c r="K21" s="15" t="s">
        <v>17</v>
      </c>
      <c r="L21" s="14">
        <v>29.564193168433452</v>
      </c>
      <c r="M21" s="14">
        <v>20</v>
      </c>
      <c r="N21" s="14">
        <v>20</v>
      </c>
      <c r="O21" s="14">
        <v>100</v>
      </c>
      <c r="P21" s="15" t="s">
        <v>17</v>
      </c>
      <c r="Q21" s="15" t="s">
        <v>17</v>
      </c>
      <c r="R21" s="15" t="s">
        <v>17</v>
      </c>
      <c r="S21" s="15" t="s">
        <v>17</v>
      </c>
      <c r="T21" s="15" t="s">
        <v>17</v>
      </c>
      <c r="U21" s="15" t="s">
        <v>17</v>
      </c>
      <c r="V21" s="15" t="s">
        <v>17</v>
      </c>
      <c r="W21" s="15" t="s">
        <v>17</v>
      </c>
      <c r="X21" s="15" t="s">
        <v>17</v>
      </c>
      <c r="Y21" s="16" t="s">
        <v>12</v>
      </c>
    </row>
    <row r="22" spans="1:25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4">
        <v>62500</v>
      </c>
      <c r="F22" s="14">
        <v>62500</v>
      </c>
      <c r="G22" s="14">
        <v>59757</v>
      </c>
      <c r="H22" s="15" t="s">
        <v>17</v>
      </c>
      <c r="I22" s="14">
        <v>95.611199999999997</v>
      </c>
      <c r="J22" s="14">
        <v>59757</v>
      </c>
      <c r="K22" s="15" t="s">
        <v>17</v>
      </c>
      <c r="L22" s="14">
        <v>95.611199999999997</v>
      </c>
      <c r="M22" s="14">
        <v>5</v>
      </c>
      <c r="N22" s="15" t="s">
        <v>17</v>
      </c>
      <c r="O22" s="15" t="s">
        <v>17</v>
      </c>
      <c r="P22" s="15" t="s">
        <v>17</v>
      </c>
      <c r="Q22" s="15" t="s">
        <v>17</v>
      </c>
      <c r="R22" s="15" t="s">
        <v>17</v>
      </c>
      <c r="S22" s="15" t="s">
        <v>17</v>
      </c>
      <c r="T22" s="15" t="s">
        <v>17</v>
      </c>
      <c r="U22" s="15" t="s">
        <v>17</v>
      </c>
      <c r="V22" s="15" t="s">
        <v>17</v>
      </c>
      <c r="W22" s="15" t="s">
        <v>17</v>
      </c>
      <c r="X22" s="15" t="s">
        <v>17</v>
      </c>
      <c r="Y22" s="16" t="s">
        <v>12</v>
      </c>
    </row>
    <row r="23" spans="1:25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4">
        <v>8584</v>
      </c>
      <c r="F23" s="14">
        <v>8584</v>
      </c>
      <c r="G23" s="14">
        <v>2956</v>
      </c>
      <c r="H23" s="15" t="s">
        <v>17</v>
      </c>
      <c r="I23" s="14">
        <v>34.436160298229261</v>
      </c>
      <c r="J23" s="14">
        <v>2956</v>
      </c>
      <c r="K23" s="15" t="s">
        <v>17</v>
      </c>
      <c r="L23" s="14">
        <v>34.436160298229261</v>
      </c>
      <c r="M23" s="14">
        <v>10</v>
      </c>
      <c r="N23" s="14">
        <v>10</v>
      </c>
      <c r="O23" s="14">
        <v>100</v>
      </c>
      <c r="P23" s="15" t="s">
        <v>17</v>
      </c>
      <c r="Q23" s="15" t="s">
        <v>17</v>
      </c>
      <c r="R23" s="15" t="s">
        <v>17</v>
      </c>
      <c r="S23" s="15" t="s">
        <v>17</v>
      </c>
      <c r="T23" s="15" t="s">
        <v>17</v>
      </c>
      <c r="U23" s="15" t="s">
        <v>17</v>
      </c>
      <c r="V23" s="15" t="s">
        <v>17</v>
      </c>
      <c r="W23" s="15" t="s">
        <v>17</v>
      </c>
      <c r="X23" s="15" t="s">
        <v>17</v>
      </c>
      <c r="Y23" s="16" t="s">
        <v>12</v>
      </c>
    </row>
    <row r="24" spans="1:25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4">
        <v>45505</v>
      </c>
      <c r="F24" s="14">
        <v>45505</v>
      </c>
      <c r="G24" s="14">
        <v>45505</v>
      </c>
      <c r="H24" s="15" t="s">
        <v>17</v>
      </c>
      <c r="I24" s="14">
        <v>100</v>
      </c>
      <c r="J24" s="14">
        <v>45505</v>
      </c>
      <c r="K24" s="15" t="s">
        <v>17</v>
      </c>
      <c r="L24" s="14">
        <v>100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5" t="s">
        <v>17</v>
      </c>
      <c r="S24" s="15" t="s">
        <v>17</v>
      </c>
      <c r="T24" s="15" t="s">
        <v>17</v>
      </c>
      <c r="U24" s="15" t="s">
        <v>17</v>
      </c>
      <c r="V24" s="15" t="s">
        <v>17</v>
      </c>
      <c r="W24" s="15" t="s">
        <v>17</v>
      </c>
      <c r="X24" s="15" t="s">
        <v>17</v>
      </c>
      <c r="Y24" s="16" t="s">
        <v>12</v>
      </c>
    </row>
    <row r="25" spans="1:25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4">
        <v>9028</v>
      </c>
      <c r="F25" s="14">
        <v>9028</v>
      </c>
      <c r="G25" s="14">
        <v>9028</v>
      </c>
      <c r="H25" s="15" t="s">
        <v>17</v>
      </c>
      <c r="I25" s="14">
        <v>100</v>
      </c>
      <c r="J25" s="14">
        <v>9028</v>
      </c>
      <c r="K25" s="15" t="s">
        <v>17</v>
      </c>
      <c r="L25" s="14">
        <v>100</v>
      </c>
      <c r="M25" s="14">
        <v>15</v>
      </c>
      <c r="N25" s="15" t="s">
        <v>17</v>
      </c>
      <c r="O25" s="15" t="s">
        <v>17</v>
      </c>
      <c r="P25" s="15" t="s">
        <v>17</v>
      </c>
      <c r="Q25" s="15" t="s">
        <v>17</v>
      </c>
      <c r="R25" s="15" t="s">
        <v>17</v>
      </c>
      <c r="S25" s="15" t="s">
        <v>17</v>
      </c>
      <c r="T25" s="15" t="s">
        <v>17</v>
      </c>
      <c r="U25" s="15" t="s">
        <v>17</v>
      </c>
      <c r="V25" s="15" t="s">
        <v>17</v>
      </c>
      <c r="W25" s="15" t="s">
        <v>17</v>
      </c>
      <c r="X25" s="15" t="s">
        <v>17</v>
      </c>
      <c r="Y25" s="16" t="s">
        <v>12</v>
      </c>
    </row>
    <row r="26" spans="1:25" ht="42" customHeight="1">
      <c r="A26" s="11">
        <v>15</v>
      </c>
      <c r="B26" s="12" t="s">
        <v>31</v>
      </c>
      <c r="C26" s="13">
        <v>143000</v>
      </c>
      <c r="D26" s="14">
        <v>143000</v>
      </c>
      <c r="E26" s="14">
        <v>131200</v>
      </c>
      <c r="F26" s="14">
        <v>131200</v>
      </c>
      <c r="G26" s="14">
        <v>55123.95</v>
      </c>
      <c r="H26" s="14">
        <v>38.54821678321678</v>
      </c>
      <c r="I26" s="14">
        <v>42.015205792682927</v>
      </c>
      <c r="J26" s="14">
        <v>55123.95</v>
      </c>
      <c r="K26" s="14">
        <v>38.54821678321678</v>
      </c>
      <c r="L26" s="14">
        <v>42.015205792682927</v>
      </c>
      <c r="M26" s="14">
        <v>50</v>
      </c>
      <c r="N26" s="14">
        <v>50</v>
      </c>
      <c r="O26" s="14">
        <v>100</v>
      </c>
      <c r="P26" s="15" t="s">
        <v>17</v>
      </c>
      <c r="Q26" s="15" t="s">
        <v>17</v>
      </c>
      <c r="R26" s="15" t="s">
        <v>17</v>
      </c>
      <c r="S26" s="15" t="s">
        <v>17</v>
      </c>
      <c r="T26" s="15" t="s">
        <v>17</v>
      </c>
      <c r="U26" s="15" t="s">
        <v>17</v>
      </c>
      <c r="V26" s="15" t="s">
        <v>17</v>
      </c>
      <c r="W26" s="15" t="s">
        <v>17</v>
      </c>
      <c r="X26" s="15" t="s">
        <v>17</v>
      </c>
      <c r="Y26" s="16" t="s">
        <v>12</v>
      </c>
    </row>
    <row r="27" spans="1:25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4">
        <v>20943</v>
      </c>
      <c r="F27" s="14">
        <v>20943</v>
      </c>
      <c r="G27" s="14">
        <v>10013</v>
      </c>
      <c r="H27" s="15" t="s">
        <v>17</v>
      </c>
      <c r="I27" s="14">
        <v>47.810724347037194</v>
      </c>
      <c r="J27" s="14">
        <v>10013</v>
      </c>
      <c r="K27" s="15" t="s">
        <v>17</v>
      </c>
      <c r="L27" s="14">
        <v>47.810724347037194</v>
      </c>
      <c r="M27" s="14">
        <v>30</v>
      </c>
      <c r="N27" s="14">
        <v>30</v>
      </c>
      <c r="O27" s="14">
        <v>100</v>
      </c>
      <c r="P27" s="15" t="s">
        <v>17</v>
      </c>
      <c r="Q27" s="15" t="s">
        <v>17</v>
      </c>
      <c r="R27" s="15" t="s">
        <v>17</v>
      </c>
      <c r="S27" s="15" t="s">
        <v>17</v>
      </c>
      <c r="T27" s="15" t="s">
        <v>17</v>
      </c>
      <c r="U27" s="15" t="s">
        <v>17</v>
      </c>
      <c r="V27" s="15" t="s">
        <v>17</v>
      </c>
      <c r="W27" s="15" t="s">
        <v>17</v>
      </c>
      <c r="X27" s="15" t="s">
        <v>17</v>
      </c>
      <c r="Y27" s="16" t="s">
        <v>12</v>
      </c>
    </row>
    <row r="28" spans="1:25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4">
        <v>7500</v>
      </c>
      <c r="F28" s="14">
        <v>7500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4">
        <v>15</v>
      </c>
      <c r="N28" s="14">
        <v>15</v>
      </c>
      <c r="O28" s="14">
        <v>100</v>
      </c>
      <c r="P28" s="15" t="s">
        <v>17</v>
      </c>
      <c r="Q28" s="15" t="s">
        <v>17</v>
      </c>
      <c r="R28" s="15" t="s">
        <v>17</v>
      </c>
      <c r="S28" s="15" t="s">
        <v>17</v>
      </c>
      <c r="T28" s="15" t="s">
        <v>17</v>
      </c>
      <c r="U28" s="15" t="s">
        <v>17</v>
      </c>
      <c r="V28" s="15" t="s">
        <v>17</v>
      </c>
      <c r="W28" s="15" t="s">
        <v>17</v>
      </c>
      <c r="X28" s="15" t="s">
        <v>17</v>
      </c>
      <c r="Y28" s="16" t="s">
        <v>12</v>
      </c>
    </row>
    <row r="29" spans="1:25" ht="22.5" customHeight="1">
      <c r="A29" s="32" t="s">
        <v>34</v>
      </c>
      <c r="B29" s="33"/>
      <c r="C29" s="8" t="s">
        <v>17</v>
      </c>
      <c r="D29" s="8" t="s">
        <v>17</v>
      </c>
      <c r="E29" s="7">
        <v>155153</v>
      </c>
      <c r="F29" s="7">
        <v>155153</v>
      </c>
      <c r="G29" s="7">
        <v>99344.5</v>
      </c>
      <c r="H29" s="8" t="s">
        <v>17</v>
      </c>
      <c r="I29" s="7">
        <v>64.030021978305285</v>
      </c>
      <c r="J29" s="7">
        <v>99344.5</v>
      </c>
      <c r="K29" s="8" t="s">
        <v>17</v>
      </c>
      <c r="L29" s="7">
        <v>64.030021978305285</v>
      </c>
      <c r="M29" s="7">
        <v>159</v>
      </c>
      <c r="N29" s="7">
        <v>118</v>
      </c>
      <c r="O29" s="7">
        <v>74.213836477987414</v>
      </c>
      <c r="P29" s="8" t="s">
        <v>17</v>
      </c>
      <c r="Q29" s="8" t="s">
        <v>17</v>
      </c>
      <c r="R29" s="8" t="s">
        <v>17</v>
      </c>
      <c r="S29" s="8" t="s">
        <v>17</v>
      </c>
      <c r="T29" s="8" t="s">
        <v>17</v>
      </c>
      <c r="U29" s="8" t="s">
        <v>17</v>
      </c>
      <c r="V29" s="8" t="s">
        <v>17</v>
      </c>
      <c r="W29" s="8" t="s">
        <v>17</v>
      </c>
      <c r="X29" s="8" t="s">
        <v>17</v>
      </c>
      <c r="Y29" s="8" t="s">
        <v>12</v>
      </c>
    </row>
    <row r="30" spans="1:25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4">
        <v>18446</v>
      </c>
      <c r="F30" s="14">
        <v>18446</v>
      </c>
      <c r="G30" s="14">
        <v>15768</v>
      </c>
      <c r="H30" s="15" t="s">
        <v>17</v>
      </c>
      <c r="I30" s="14">
        <v>85.481947305648916</v>
      </c>
      <c r="J30" s="14">
        <v>15768</v>
      </c>
      <c r="K30" s="15" t="s">
        <v>17</v>
      </c>
      <c r="L30" s="14">
        <v>85.481947305648916</v>
      </c>
      <c r="M30" s="14">
        <v>5</v>
      </c>
      <c r="N30" s="14">
        <v>5</v>
      </c>
      <c r="O30" s="14">
        <v>100</v>
      </c>
      <c r="P30" s="15" t="s">
        <v>17</v>
      </c>
      <c r="Q30" s="15" t="s">
        <v>17</v>
      </c>
      <c r="R30" s="15" t="s">
        <v>17</v>
      </c>
      <c r="S30" s="15" t="s">
        <v>17</v>
      </c>
      <c r="T30" s="15" t="s">
        <v>17</v>
      </c>
      <c r="U30" s="15" t="s">
        <v>17</v>
      </c>
      <c r="V30" s="15" t="s">
        <v>17</v>
      </c>
      <c r="W30" s="15" t="s">
        <v>17</v>
      </c>
      <c r="X30" s="15" t="s">
        <v>17</v>
      </c>
      <c r="Y30" s="16" t="s">
        <v>12</v>
      </c>
    </row>
    <row r="31" spans="1:25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5" t="s">
        <v>17</v>
      </c>
      <c r="S31" s="15" t="s">
        <v>17</v>
      </c>
      <c r="T31" s="15" t="s">
        <v>17</v>
      </c>
      <c r="U31" s="15" t="s">
        <v>17</v>
      </c>
      <c r="V31" s="15" t="s">
        <v>17</v>
      </c>
      <c r="W31" s="15" t="s">
        <v>17</v>
      </c>
      <c r="X31" s="15" t="s">
        <v>17</v>
      </c>
      <c r="Y31" s="16" t="s">
        <v>12</v>
      </c>
    </row>
    <row r="32" spans="1:25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4">
        <v>11599</v>
      </c>
      <c r="F32" s="14">
        <v>11599</v>
      </c>
      <c r="G32" s="14">
        <v>5200</v>
      </c>
      <c r="H32" s="15" t="s">
        <v>17</v>
      </c>
      <c r="I32" s="14">
        <v>44.831450987154064</v>
      </c>
      <c r="J32" s="14">
        <v>5200</v>
      </c>
      <c r="K32" s="15" t="s">
        <v>17</v>
      </c>
      <c r="L32" s="14">
        <v>44.831450987154064</v>
      </c>
      <c r="M32" s="14">
        <v>20</v>
      </c>
      <c r="N32" s="14">
        <v>20</v>
      </c>
      <c r="O32" s="14">
        <v>100</v>
      </c>
      <c r="P32" s="15" t="s">
        <v>17</v>
      </c>
      <c r="Q32" s="15" t="s">
        <v>17</v>
      </c>
      <c r="R32" s="15" t="s">
        <v>17</v>
      </c>
      <c r="S32" s="15" t="s">
        <v>17</v>
      </c>
      <c r="T32" s="15" t="s">
        <v>17</v>
      </c>
      <c r="U32" s="15" t="s">
        <v>17</v>
      </c>
      <c r="V32" s="15" t="s">
        <v>17</v>
      </c>
      <c r="W32" s="15" t="s">
        <v>17</v>
      </c>
      <c r="X32" s="15" t="s">
        <v>17</v>
      </c>
      <c r="Y32" s="16" t="s">
        <v>12</v>
      </c>
    </row>
    <row r="33" spans="1:25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4">
        <v>2972</v>
      </c>
      <c r="F33" s="14">
        <v>2972</v>
      </c>
      <c r="G33" s="14">
        <v>2824</v>
      </c>
      <c r="H33" s="15" t="s">
        <v>17</v>
      </c>
      <c r="I33" s="14">
        <v>95.02018842530282</v>
      </c>
      <c r="J33" s="14">
        <v>2824</v>
      </c>
      <c r="K33" s="15" t="s">
        <v>17</v>
      </c>
      <c r="L33" s="14">
        <v>95.02018842530282</v>
      </c>
      <c r="M33" s="15" t="s">
        <v>17</v>
      </c>
      <c r="N33" s="15" t="s">
        <v>17</v>
      </c>
      <c r="O33" s="15" t="s">
        <v>17</v>
      </c>
      <c r="P33" s="15" t="s">
        <v>17</v>
      </c>
      <c r="Q33" s="15" t="s">
        <v>17</v>
      </c>
      <c r="R33" s="15" t="s">
        <v>17</v>
      </c>
      <c r="S33" s="15" t="s">
        <v>17</v>
      </c>
      <c r="T33" s="15" t="s">
        <v>17</v>
      </c>
      <c r="U33" s="15" t="s">
        <v>17</v>
      </c>
      <c r="V33" s="15" t="s">
        <v>17</v>
      </c>
      <c r="W33" s="15" t="s">
        <v>17</v>
      </c>
      <c r="X33" s="15" t="s">
        <v>17</v>
      </c>
      <c r="Y33" s="16" t="s">
        <v>12</v>
      </c>
    </row>
    <row r="34" spans="1:25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4">
        <v>10000</v>
      </c>
      <c r="F34" s="14">
        <v>10000</v>
      </c>
      <c r="G34" s="14">
        <v>967.5</v>
      </c>
      <c r="H34" s="15" t="s">
        <v>17</v>
      </c>
      <c r="I34" s="14">
        <v>9.6750000000000007</v>
      </c>
      <c r="J34" s="14">
        <v>967.5</v>
      </c>
      <c r="K34" s="15" t="s">
        <v>17</v>
      </c>
      <c r="L34" s="14">
        <v>9.6750000000000007</v>
      </c>
      <c r="M34" s="14">
        <v>20</v>
      </c>
      <c r="N34" s="15" t="s">
        <v>17</v>
      </c>
      <c r="O34" s="15" t="s">
        <v>17</v>
      </c>
      <c r="P34" s="15" t="s">
        <v>17</v>
      </c>
      <c r="Q34" s="15" t="s">
        <v>17</v>
      </c>
      <c r="R34" s="15" t="s">
        <v>17</v>
      </c>
      <c r="S34" s="15" t="s">
        <v>17</v>
      </c>
      <c r="T34" s="15" t="s">
        <v>17</v>
      </c>
      <c r="U34" s="15" t="s">
        <v>17</v>
      </c>
      <c r="V34" s="15" t="s">
        <v>17</v>
      </c>
      <c r="W34" s="15" t="s">
        <v>17</v>
      </c>
      <c r="X34" s="15" t="s">
        <v>17</v>
      </c>
      <c r="Y34" s="16" t="s">
        <v>12</v>
      </c>
    </row>
    <row r="35" spans="1:25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4">
        <v>10353</v>
      </c>
      <c r="F35" s="14">
        <v>10353</v>
      </c>
      <c r="G35" s="14">
        <v>10353</v>
      </c>
      <c r="H35" s="15" t="s">
        <v>17</v>
      </c>
      <c r="I35" s="14">
        <v>100</v>
      </c>
      <c r="J35" s="14">
        <v>10353</v>
      </c>
      <c r="K35" s="15" t="s">
        <v>17</v>
      </c>
      <c r="L35" s="14">
        <v>100</v>
      </c>
      <c r="M35" s="15" t="s">
        <v>17</v>
      </c>
      <c r="N35" s="15" t="s">
        <v>17</v>
      </c>
      <c r="O35" s="15" t="s">
        <v>17</v>
      </c>
      <c r="P35" s="15" t="s">
        <v>17</v>
      </c>
      <c r="Q35" s="15" t="s">
        <v>17</v>
      </c>
      <c r="R35" s="15" t="s">
        <v>17</v>
      </c>
      <c r="S35" s="15" t="s">
        <v>17</v>
      </c>
      <c r="T35" s="15" t="s">
        <v>17</v>
      </c>
      <c r="U35" s="15" t="s">
        <v>17</v>
      </c>
      <c r="V35" s="15" t="s">
        <v>17</v>
      </c>
      <c r="W35" s="15" t="s">
        <v>17</v>
      </c>
      <c r="X35" s="15" t="s">
        <v>17</v>
      </c>
      <c r="Y35" s="16" t="s">
        <v>12</v>
      </c>
    </row>
    <row r="36" spans="1:25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4">
        <v>21080</v>
      </c>
      <c r="F36" s="14">
        <v>21080</v>
      </c>
      <c r="G36" s="14">
        <v>7650</v>
      </c>
      <c r="H36" s="15" t="s">
        <v>17</v>
      </c>
      <c r="I36" s="14">
        <v>36.29032258064516</v>
      </c>
      <c r="J36" s="14">
        <v>7650</v>
      </c>
      <c r="K36" s="15" t="s">
        <v>17</v>
      </c>
      <c r="L36" s="14">
        <v>36.29032258064516</v>
      </c>
      <c r="M36" s="14">
        <v>25</v>
      </c>
      <c r="N36" s="14">
        <v>25</v>
      </c>
      <c r="O36" s="14">
        <v>100</v>
      </c>
      <c r="P36" s="15" t="s">
        <v>17</v>
      </c>
      <c r="Q36" s="15" t="s">
        <v>17</v>
      </c>
      <c r="R36" s="15" t="s">
        <v>17</v>
      </c>
      <c r="S36" s="15" t="s">
        <v>17</v>
      </c>
      <c r="T36" s="15" t="s">
        <v>17</v>
      </c>
      <c r="U36" s="15" t="s">
        <v>17</v>
      </c>
      <c r="V36" s="15" t="s">
        <v>17</v>
      </c>
      <c r="W36" s="15" t="s">
        <v>17</v>
      </c>
      <c r="X36" s="15" t="s">
        <v>17</v>
      </c>
      <c r="Y36" s="16" t="s">
        <v>12</v>
      </c>
    </row>
    <row r="37" spans="1:25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4">
        <v>17678</v>
      </c>
      <c r="F37" s="14">
        <v>17678</v>
      </c>
      <c r="G37" s="14">
        <v>16524</v>
      </c>
      <c r="H37" s="15" t="s">
        <v>17</v>
      </c>
      <c r="I37" s="14">
        <v>93.472112229890257</v>
      </c>
      <c r="J37" s="14">
        <v>16524</v>
      </c>
      <c r="K37" s="15" t="s">
        <v>17</v>
      </c>
      <c r="L37" s="14">
        <v>93.472112229890257</v>
      </c>
      <c r="M37" s="14">
        <v>20</v>
      </c>
      <c r="N37" s="14">
        <v>21</v>
      </c>
      <c r="O37" s="14">
        <v>105</v>
      </c>
      <c r="P37" s="15" t="s">
        <v>17</v>
      </c>
      <c r="Q37" s="15" t="s">
        <v>17</v>
      </c>
      <c r="R37" s="15" t="s">
        <v>17</v>
      </c>
      <c r="S37" s="15" t="s">
        <v>17</v>
      </c>
      <c r="T37" s="15" t="s">
        <v>17</v>
      </c>
      <c r="U37" s="15" t="s">
        <v>17</v>
      </c>
      <c r="V37" s="15" t="s">
        <v>17</v>
      </c>
      <c r="W37" s="15" t="s">
        <v>17</v>
      </c>
      <c r="X37" s="15" t="s">
        <v>17</v>
      </c>
      <c r="Y37" s="16" t="s">
        <v>12</v>
      </c>
    </row>
    <row r="38" spans="1:25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4">
        <v>5000</v>
      </c>
      <c r="F38" s="14">
        <v>5000</v>
      </c>
      <c r="G38" s="14">
        <v>3320</v>
      </c>
      <c r="H38" s="15" t="s">
        <v>17</v>
      </c>
      <c r="I38" s="14">
        <v>66.400000000000006</v>
      </c>
      <c r="J38" s="14">
        <v>3320</v>
      </c>
      <c r="K38" s="15" t="s">
        <v>17</v>
      </c>
      <c r="L38" s="14">
        <v>66.400000000000006</v>
      </c>
      <c r="M38" s="14">
        <v>10</v>
      </c>
      <c r="N38" s="14">
        <v>10</v>
      </c>
      <c r="O38" s="14">
        <v>100</v>
      </c>
      <c r="P38" s="15" t="s">
        <v>17</v>
      </c>
      <c r="Q38" s="15" t="s">
        <v>17</v>
      </c>
      <c r="R38" s="15" t="s">
        <v>17</v>
      </c>
      <c r="S38" s="15" t="s">
        <v>17</v>
      </c>
      <c r="T38" s="15" t="s">
        <v>17</v>
      </c>
      <c r="U38" s="15" t="s">
        <v>17</v>
      </c>
      <c r="V38" s="15" t="s">
        <v>17</v>
      </c>
      <c r="W38" s="15" t="s">
        <v>17</v>
      </c>
      <c r="X38" s="15" t="s">
        <v>17</v>
      </c>
      <c r="Y38" s="16" t="s">
        <v>12</v>
      </c>
    </row>
    <row r="39" spans="1:25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4">
        <v>9416</v>
      </c>
      <c r="F39" s="14">
        <v>9416</v>
      </c>
      <c r="G39" s="14">
        <v>7260</v>
      </c>
      <c r="H39" s="15" t="s">
        <v>17</v>
      </c>
      <c r="I39" s="14">
        <v>77.10280373831776</v>
      </c>
      <c r="J39" s="14">
        <v>7260</v>
      </c>
      <c r="K39" s="15" t="s">
        <v>17</v>
      </c>
      <c r="L39" s="14">
        <v>77.10280373831776</v>
      </c>
      <c r="M39" s="15" t="s">
        <v>17</v>
      </c>
      <c r="N39" s="15" t="s">
        <v>17</v>
      </c>
      <c r="O39" s="15" t="s">
        <v>17</v>
      </c>
      <c r="P39" s="15" t="s">
        <v>17</v>
      </c>
      <c r="Q39" s="15" t="s">
        <v>17</v>
      </c>
      <c r="R39" s="15" t="s">
        <v>17</v>
      </c>
      <c r="S39" s="15" t="s">
        <v>17</v>
      </c>
      <c r="T39" s="15" t="s">
        <v>17</v>
      </c>
      <c r="U39" s="15" t="s">
        <v>17</v>
      </c>
      <c r="V39" s="15" t="s">
        <v>17</v>
      </c>
      <c r="W39" s="15" t="s">
        <v>17</v>
      </c>
      <c r="X39" s="15" t="s">
        <v>17</v>
      </c>
      <c r="Y39" s="16" t="s">
        <v>12</v>
      </c>
    </row>
    <row r="40" spans="1:25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4">
        <v>15745</v>
      </c>
      <c r="F40" s="14">
        <v>15745</v>
      </c>
      <c r="G40" s="14">
        <v>14120</v>
      </c>
      <c r="H40" s="15" t="s">
        <v>17</v>
      </c>
      <c r="I40" s="14">
        <v>89.679263258177187</v>
      </c>
      <c r="J40" s="14">
        <v>14120</v>
      </c>
      <c r="K40" s="15" t="s">
        <v>17</v>
      </c>
      <c r="L40" s="14">
        <v>89.679263258177187</v>
      </c>
      <c r="M40" s="14">
        <v>15</v>
      </c>
      <c r="N40" s="14">
        <v>15</v>
      </c>
      <c r="O40" s="14">
        <v>100</v>
      </c>
      <c r="P40" s="15" t="s">
        <v>17</v>
      </c>
      <c r="Q40" s="15" t="s">
        <v>17</v>
      </c>
      <c r="R40" s="15" t="s">
        <v>17</v>
      </c>
      <c r="S40" s="15" t="s">
        <v>17</v>
      </c>
      <c r="T40" s="15" t="s">
        <v>17</v>
      </c>
      <c r="U40" s="15" t="s">
        <v>17</v>
      </c>
      <c r="V40" s="15" t="s">
        <v>17</v>
      </c>
      <c r="W40" s="15" t="s">
        <v>17</v>
      </c>
      <c r="X40" s="15" t="s">
        <v>17</v>
      </c>
      <c r="Y40" s="16" t="s">
        <v>12</v>
      </c>
    </row>
    <row r="41" spans="1:25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5" t="s">
        <v>17</v>
      </c>
      <c r="Q41" s="15" t="s">
        <v>17</v>
      </c>
      <c r="R41" s="15" t="s">
        <v>17</v>
      </c>
      <c r="S41" s="15" t="s">
        <v>17</v>
      </c>
      <c r="T41" s="15" t="s">
        <v>17</v>
      </c>
      <c r="U41" s="15" t="s">
        <v>17</v>
      </c>
      <c r="V41" s="15" t="s">
        <v>17</v>
      </c>
      <c r="W41" s="15" t="s">
        <v>17</v>
      </c>
      <c r="X41" s="15" t="s">
        <v>17</v>
      </c>
      <c r="Y41" s="16" t="s">
        <v>12</v>
      </c>
    </row>
    <row r="42" spans="1:25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4">
        <v>10864</v>
      </c>
      <c r="F42" s="14">
        <v>10864</v>
      </c>
      <c r="G42" s="14">
        <v>10598</v>
      </c>
      <c r="H42" s="15" t="s">
        <v>17</v>
      </c>
      <c r="I42" s="14">
        <v>97.551546391752566</v>
      </c>
      <c r="J42" s="14">
        <v>10598</v>
      </c>
      <c r="K42" s="15" t="s">
        <v>17</v>
      </c>
      <c r="L42" s="14">
        <v>97.551546391752566</v>
      </c>
      <c r="M42" s="15" t="s">
        <v>17</v>
      </c>
      <c r="N42" s="15" t="s">
        <v>17</v>
      </c>
      <c r="O42" s="15" t="s">
        <v>17</v>
      </c>
      <c r="P42" s="15" t="s">
        <v>17</v>
      </c>
      <c r="Q42" s="15" t="s">
        <v>17</v>
      </c>
      <c r="R42" s="15" t="s">
        <v>17</v>
      </c>
      <c r="S42" s="15" t="s">
        <v>17</v>
      </c>
      <c r="T42" s="15" t="s">
        <v>17</v>
      </c>
      <c r="U42" s="15" t="s">
        <v>17</v>
      </c>
      <c r="V42" s="15" t="s">
        <v>17</v>
      </c>
      <c r="W42" s="15" t="s">
        <v>17</v>
      </c>
      <c r="X42" s="15" t="s">
        <v>17</v>
      </c>
      <c r="Y42" s="16" t="s">
        <v>12</v>
      </c>
    </row>
    <row r="43" spans="1:25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4">
        <v>5000</v>
      </c>
      <c r="F43" s="14">
        <v>5000</v>
      </c>
      <c r="G43" s="14">
        <v>4760</v>
      </c>
      <c r="H43" s="15" t="s">
        <v>17</v>
      </c>
      <c r="I43" s="14">
        <v>95.2</v>
      </c>
      <c r="J43" s="14">
        <v>4760</v>
      </c>
      <c r="K43" s="15" t="s">
        <v>17</v>
      </c>
      <c r="L43" s="14">
        <v>95.2</v>
      </c>
      <c r="M43" s="14">
        <v>10</v>
      </c>
      <c r="N43" s="15" t="s">
        <v>17</v>
      </c>
      <c r="O43" s="15" t="s">
        <v>17</v>
      </c>
      <c r="P43" s="15" t="s">
        <v>17</v>
      </c>
      <c r="Q43" s="15" t="s">
        <v>17</v>
      </c>
      <c r="R43" s="15" t="s">
        <v>17</v>
      </c>
      <c r="S43" s="15" t="s">
        <v>17</v>
      </c>
      <c r="T43" s="15" t="s">
        <v>17</v>
      </c>
      <c r="U43" s="15" t="s">
        <v>17</v>
      </c>
      <c r="V43" s="15" t="s">
        <v>17</v>
      </c>
      <c r="W43" s="15" t="s">
        <v>17</v>
      </c>
      <c r="X43" s="15" t="s">
        <v>17</v>
      </c>
      <c r="Y43" s="16" t="s">
        <v>12</v>
      </c>
    </row>
    <row r="44" spans="1:25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5" t="s">
        <v>17</v>
      </c>
      <c r="Q44" s="15" t="s">
        <v>17</v>
      </c>
      <c r="R44" s="15" t="s">
        <v>17</v>
      </c>
      <c r="S44" s="15" t="s">
        <v>17</v>
      </c>
      <c r="T44" s="15" t="s">
        <v>17</v>
      </c>
      <c r="U44" s="15" t="s">
        <v>17</v>
      </c>
      <c r="V44" s="15" t="s">
        <v>17</v>
      </c>
      <c r="W44" s="15" t="s">
        <v>17</v>
      </c>
      <c r="X44" s="15" t="s">
        <v>17</v>
      </c>
      <c r="Y44" s="16" t="s">
        <v>12</v>
      </c>
    </row>
    <row r="45" spans="1:25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4">
        <v>10000</v>
      </c>
      <c r="F45" s="14">
        <v>10000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4">
        <v>20</v>
      </c>
      <c r="N45" s="15" t="s">
        <v>17</v>
      </c>
      <c r="O45" s="15" t="s">
        <v>17</v>
      </c>
      <c r="P45" s="15" t="s">
        <v>17</v>
      </c>
      <c r="Q45" s="15" t="s">
        <v>17</v>
      </c>
      <c r="R45" s="15" t="s">
        <v>17</v>
      </c>
      <c r="S45" s="15" t="s">
        <v>17</v>
      </c>
      <c r="T45" s="15" t="s">
        <v>17</v>
      </c>
      <c r="U45" s="15" t="s">
        <v>17</v>
      </c>
      <c r="V45" s="15" t="s">
        <v>17</v>
      </c>
      <c r="W45" s="15" t="s">
        <v>17</v>
      </c>
      <c r="X45" s="15" t="s">
        <v>17</v>
      </c>
      <c r="Y45" s="16" t="s">
        <v>12</v>
      </c>
    </row>
    <row r="46" spans="1:25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5" t="s">
        <v>17</v>
      </c>
      <c r="Q46" s="15" t="s">
        <v>17</v>
      </c>
      <c r="R46" s="15" t="s">
        <v>17</v>
      </c>
      <c r="S46" s="15" t="s">
        <v>17</v>
      </c>
      <c r="T46" s="15" t="s">
        <v>17</v>
      </c>
      <c r="U46" s="15" t="s">
        <v>17</v>
      </c>
      <c r="V46" s="15" t="s">
        <v>17</v>
      </c>
      <c r="W46" s="15" t="s">
        <v>17</v>
      </c>
      <c r="X46" s="15" t="s">
        <v>17</v>
      </c>
      <c r="Y46" s="16" t="s">
        <v>12</v>
      </c>
    </row>
    <row r="47" spans="1:25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17</v>
      </c>
      <c r="O47" s="15" t="s">
        <v>17</v>
      </c>
      <c r="P47" s="15" t="s">
        <v>17</v>
      </c>
      <c r="Q47" s="15" t="s">
        <v>17</v>
      </c>
      <c r="R47" s="15" t="s">
        <v>17</v>
      </c>
      <c r="S47" s="15" t="s">
        <v>17</v>
      </c>
      <c r="T47" s="15" t="s">
        <v>17</v>
      </c>
      <c r="U47" s="15" t="s">
        <v>17</v>
      </c>
      <c r="V47" s="15" t="s">
        <v>17</v>
      </c>
      <c r="W47" s="15" t="s">
        <v>17</v>
      </c>
      <c r="X47" s="15" t="s">
        <v>17</v>
      </c>
      <c r="Y47" s="16" t="s">
        <v>12</v>
      </c>
    </row>
    <row r="48" spans="1:25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4">
        <v>7000</v>
      </c>
      <c r="F48" s="14">
        <v>7000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4">
        <v>14</v>
      </c>
      <c r="N48" s="14">
        <v>22</v>
      </c>
      <c r="O48" s="14">
        <v>157.14285714285714</v>
      </c>
      <c r="P48" s="15" t="s">
        <v>17</v>
      </c>
      <c r="Q48" s="15" t="s">
        <v>17</v>
      </c>
      <c r="R48" s="15" t="s">
        <v>17</v>
      </c>
      <c r="S48" s="15" t="s">
        <v>17</v>
      </c>
      <c r="T48" s="15" t="s">
        <v>17</v>
      </c>
      <c r="U48" s="15" t="s">
        <v>17</v>
      </c>
      <c r="V48" s="15" t="s">
        <v>17</v>
      </c>
      <c r="W48" s="15" t="s">
        <v>17</v>
      </c>
      <c r="X48" s="15" t="s">
        <v>17</v>
      </c>
      <c r="Y48" s="16" t="s">
        <v>12</v>
      </c>
    </row>
    <row r="49" spans="1:25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5" t="s">
        <v>17</v>
      </c>
      <c r="S49" s="15" t="s">
        <v>17</v>
      </c>
      <c r="T49" s="15" t="s">
        <v>17</v>
      </c>
      <c r="U49" s="15" t="s">
        <v>17</v>
      </c>
      <c r="V49" s="15" t="s">
        <v>17</v>
      </c>
      <c r="W49" s="15" t="s">
        <v>17</v>
      </c>
      <c r="X49" s="15" t="s">
        <v>17</v>
      </c>
      <c r="Y49" s="16" t="s">
        <v>12</v>
      </c>
    </row>
    <row r="50" spans="1:25" ht="22.5" customHeight="1">
      <c r="A50" s="32" t="s">
        <v>55</v>
      </c>
      <c r="B50" s="33"/>
      <c r="C50" s="8" t="s">
        <v>17</v>
      </c>
      <c r="D50" s="8" t="s">
        <v>17</v>
      </c>
      <c r="E50" s="7">
        <v>117215</v>
      </c>
      <c r="F50" s="7">
        <v>117215</v>
      </c>
      <c r="G50" s="7">
        <v>67304</v>
      </c>
      <c r="H50" s="8" t="s">
        <v>17</v>
      </c>
      <c r="I50" s="7">
        <v>57.4192722774389</v>
      </c>
      <c r="J50" s="7">
        <v>67304</v>
      </c>
      <c r="K50" s="8" t="s">
        <v>17</v>
      </c>
      <c r="L50" s="7">
        <v>57.4192722774389</v>
      </c>
      <c r="M50" s="7">
        <v>118</v>
      </c>
      <c r="N50" s="7">
        <v>71</v>
      </c>
      <c r="O50" s="7">
        <v>60.169491525423723</v>
      </c>
      <c r="P50" s="8" t="s">
        <v>17</v>
      </c>
      <c r="Q50" s="8" t="s">
        <v>17</v>
      </c>
      <c r="R50" s="8" t="s">
        <v>17</v>
      </c>
      <c r="S50" s="8" t="s">
        <v>17</v>
      </c>
      <c r="T50" s="8" t="s">
        <v>17</v>
      </c>
      <c r="U50" s="8" t="s">
        <v>17</v>
      </c>
      <c r="V50" s="8" t="s">
        <v>17</v>
      </c>
      <c r="W50" s="8" t="s">
        <v>17</v>
      </c>
      <c r="X50" s="8" t="s">
        <v>17</v>
      </c>
      <c r="Y50" s="8" t="s">
        <v>12</v>
      </c>
    </row>
    <row r="51" spans="1:25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4">
        <v>13240</v>
      </c>
      <c r="F51" s="14">
        <v>13240</v>
      </c>
      <c r="G51" s="14">
        <v>13240</v>
      </c>
      <c r="H51" s="15" t="s">
        <v>17</v>
      </c>
      <c r="I51" s="14">
        <v>100</v>
      </c>
      <c r="J51" s="14">
        <v>13240</v>
      </c>
      <c r="K51" s="15" t="s">
        <v>17</v>
      </c>
      <c r="L51" s="14">
        <v>100</v>
      </c>
      <c r="M51" s="14">
        <v>15</v>
      </c>
      <c r="N51" s="14">
        <v>17</v>
      </c>
      <c r="O51" s="14">
        <v>113.33333333333333</v>
      </c>
      <c r="P51" s="15" t="s">
        <v>17</v>
      </c>
      <c r="Q51" s="15" t="s">
        <v>17</v>
      </c>
      <c r="R51" s="15" t="s">
        <v>17</v>
      </c>
      <c r="S51" s="15" t="s">
        <v>17</v>
      </c>
      <c r="T51" s="15" t="s">
        <v>17</v>
      </c>
      <c r="U51" s="15" t="s">
        <v>17</v>
      </c>
      <c r="V51" s="15" t="s">
        <v>17</v>
      </c>
      <c r="W51" s="15" t="s">
        <v>17</v>
      </c>
      <c r="X51" s="15" t="s">
        <v>17</v>
      </c>
      <c r="Y51" s="16" t="s">
        <v>12</v>
      </c>
    </row>
    <row r="52" spans="1:25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5" t="s">
        <v>17</v>
      </c>
      <c r="S52" s="15" t="s">
        <v>17</v>
      </c>
      <c r="T52" s="15" t="s">
        <v>17</v>
      </c>
      <c r="U52" s="15" t="s">
        <v>17</v>
      </c>
      <c r="V52" s="15" t="s">
        <v>17</v>
      </c>
      <c r="W52" s="15" t="s">
        <v>17</v>
      </c>
      <c r="X52" s="15" t="s">
        <v>17</v>
      </c>
      <c r="Y52" s="16" t="s">
        <v>12</v>
      </c>
    </row>
    <row r="53" spans="1:25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17</v>
      </c>
      <c r="P53" s="15" t="s">
        <v>17</v>
      </c>
      <c r="Q53" s="15" t="s">
        <v>17</v>
      </c>
      <c r="R53" s="15" t="s">
        <v>17</v>
      </c>
      <c r="S53" s="15" t="s">
        <v>17</v>
      </c>
      <c r="T53" s="15" t="s">
        <v>17</v>
      </c>
      <c r="U53" s="15" t="s">
        <v>17</v>
      </c>
      <c r="V53" s="15" t="s">
        <v>17</v>
      </c>
      <c r="W53" s="15" t="s">
        <v>17</v>
      </c>
      <c r="X53" s="15" t="s">
        <v>17</v>
      </c>
      <c r="Y53" s="16" t="s">
        <v>12</v>
      </c>
    </row>
    <row r="54" spans="1:25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17</v>
      </c>
      <c r="P54" s="15" t="s">
        <v>17</v>
      </c>
      <c r="Q54" s="15" t="s">
        <v>17</v>
      </c>
      <c r="R54" s="15" t="s">
        <v>17</v>
      </c>
      <c r="S54" s="15" t="s">
        <v>17</v>
      </c>
      <c r="T54" s="15" t="s">
        <v>17</v>
      </c>
      <c r="U54" s="15" t="s">
        <v>17</v>
      </c>
      <c r="V54" s="15" t="s">
        <v>17</v>
      </c>
      <c r="W54" s="15" t="s">
        <v>17</v>
      </c>
      <c r="X54" s="15" t="s">
        <v>17</v>
      </c>
      <c r="Y54" s="16" t="s">
        <v>12</v>
      </c>
    </row>
    <row r="55" spans="1:25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4">
        <v>16219</v>
      </c>
      <c r="F55" s="14">
        <v>16219</v>
      </c>
      <c r="G55" s="14">
        <v>8250</v>
      </c>
      <c r="H55" s="15" t="s">
        <v>17</v>
      </c>
      <c r="I55" s="14">
        <v>50.866267957333996</v>
      </c>
      <c r="J55" s="14">
        <v>8250</v>
      </c>
      <c r="K55" s="15" t="s">
        <v>17</v>
      </c>
      <c r="L55" s="14">
        <v>50.866267957333996</v>
      </c>
      <c r="M55" s="14">
        <v>15</v>
      </c>
      <c r="N55" s="14">
        <v>15</v>
      </c>
      <c r="O55" s="14">
        <v>100</v>
      </c>
      <c r="P55" s="15" t="s">
        <v>17</v>
      </c>
      <c r="Q55" s="15" t="s">
        <v>17</v>
      </c>
      <c r="R55" s="15" t="s">
        <v>17</v>
      </c>
      <c r="S55" s="15" t="s">
        <v>17</v>
      </c>
      <c r="T55" s="15" t="s">
        <v>17</v>
      </c>
      <c r="U55" s="15" t="s">
        <v>17</v>
      </c>
      <c r="V55" s="15" t="s">
        <v>17</v>
      </c>
      <c r="W55" s="15" t="s">
        <v>17</v>
      </c>
      <c r="X55" s="15" t="s">
        <v>17</v>
      </c>
      <c r="Y55" s="16" t="s">
        <v>12</v>
      </c>
    </row>
    <row r="56" spans="1:25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5" t="s">
        <v>17</v>
      </c>
      <c r="N56" s="15" t="s">
        <v>17</v>
      </c>
      <c r="O56" s="15" t="s">
        <v>17</v>
      </c>
      <c r="P56" s="15" t="s">
        <v>17</v>
      </c>
      <c r="Q56" s="15" t="s">
        <v>17</v>
      </c>
      <c r="R56" s="15" t="s">
        <v>17</v>
      </c>
      <c r="S56" s="15" t="s">
        <v>17</v>
      </c>
      <c r="T56" s="15" t="s">
        <v>17</v>
      </c>
      <c r="U56" s="15" t="s">
        <v>17</v>
      </c>
      <c r="V56" s="15" t="s">
        <v>17</v>
      </c>
      <c r="W56" s="15" t="s">
        <v>17</v>
      </c>
      <c r="X56" s="15" t="s">
        <v>17</v>
      </c>
      <c r="Y56" s="16" t="s">
        <v>12</v>
      </c>
    </row>
    <row r="57" spans="1:25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5" t="s">
        <v>17</v>
      </c>
      <c r="S57" s="15" t="s">
        <v>17</v>
      </c>
      <c r="T57" s="15" t="s">
        <v>17</v>
      </c>
      <c r="U57" s="15" t="s">
        <v>17</v>
      </c>
      <c r="V57" s="15" t="s">
        <v>17</v>
      </c>
      <c r="W57" s="15" t="s">
        <v>17</v>
      </c>
      <c r="X57" s="15" t="s">
        <v>17</v>
      </c>
      <c r="Y57" s="16" t="s">
        <v>12</v>
      </c>
    </row>
    <row r="58" spans="1:25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5" t="s">
        <v>17</v>
      </c>
      <c r="Q58" s="15" t="s">
        <v>17</v>
      </c>
      <c r="R58" s="15" t="s">
        <v>17</v>
      </c>
      <c r="S58" s="15" t="s">
        <v>17</v>
      </c>
      <c r="T58" s="15" t="s">
        <v>17</v>
      </c>
      <c r="U58" s="15" t="s">
        <v>17</v>
      </c>
      <c r="V58" s="15" t="s">
        <v>17</v>
      </c>
      <c r="W58" s="15" t="s">
        <v>17</v>
      </c>
      <c r="X58" s="15" t="s">
        <v>17</v>
      </c>
      <c r="Y58" s="16" t="s">
        <v>12</v>
      </c>
    </row>
    <row r="59" spans="1:25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4">
        <v>2000</v>
      </c>
      <c r="F59" s="14">
        <v>2000</v>
      </c>
      <c r="G59" s="14">
        <v>740</v>
      </c>
      <c r="H59" s="15" t="s">
        <v>17</v>
      </c>
      <c r="I59" s="14">
        <v>37</v>
      </c>
      <c r="J59" s="14">
        <v>740</v>
      </c>
      <c r="K59" s="15" t="s">
        <v>17</v>
      </c>
      <c r="L59" s="14">
        <v>37</v>
      </c>
      <c r="M59" s="14">
        <v>4</v>
      </c>
      <c r="N59" s="14">
        <v>4</v>
      </c>
      <c r="O59" s="14">
        <v>100</v>
      </c>
      <c r="P59" s="15" t="s">
        <v>17</v>
      </c>
      <c r="Q59" s="15" t="s">
        <v>17</v>
      </c>
      <c r="R59" s="15" t="s">
        <v>17</v>
      </c>
      <c r="S59" s="15" t="s">
        <v>17</v>
      </c>
      <c r="T59" s="15" t="s">
        <v>17</v>
      </c>
      <c r="U59" s="15" t="s">
        <v>17</v>
      </c>
      <c r="V59" s="15" t="s">
        <v>17</v>
      </c>
      <c r="W59" s="15" t="s">
        <v>17</v>
      </c>
      <c r="X59" s="15" t="s">
        <v>17</v>
      </c>
      <c r="Y59" s="16" t="s">
        <v>12</v>
      </c>
    </row>
    <row r="60" spans="1:25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4">
        <v>5000</v>
      </c>
      <c r="F60" s="14">
        <v>5000</v>
      </c>
      <c r="G60" s="14">
        <v>240</v>
      </c>
      <c r="H60" s="15" t="s">
        <v>17</v>
      </c>
      <c r="I60" s="14">
        <v>4.8</v>
      </c>
      <c r="J60" s="14">
        <v>240</v>
      </c>
      <c r="K60" s="15" t="s">
        <v>17</v>
      </c>
      <c r="L60" s="14">
        <v>4.8</v>
      </c>
      <c r="M60" s="14">
        <v>10</v>
      </c>
      <c r="N60" s="15" t="s">
        <v>17</v>
      </c>
      <c r="O60" s="15" t="s">
        <v>17</v>
      </c>
      <c r="P60" s="15" t="s">
        <v>17</v>
      </c>
      <c r="Q60" s="15" t="s">
        <v>17</v>
      </c>
      <c r="R60" s="15" t="s">
        <v>17</v>
      </c>
      <c r="S60" s="15" t="s">
        <v>17</v>
      </c>
      <c r="T60" s="15" t="s">
        <v>17</v>
      </c>
      <c r="U60" s="15" t="s">
        <v>17</v>
      </c>
      <c r="V60" s="15" t="s">
        <v>17</v>
      </c>
      <c r="W60" s="15" t="s">
        <v>17</v>
      </c>
      <c r="X60" s="15" t="s">
        <v>17</v>
      </c>
      <c r="Y60" s="16" t="s">
        <v>12</v>
      </c>
    </row>
    <row r="61" spans="1:25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5" t="s">
        <v>17</v>
      </c>
      <c r="Q61" s="15" t="s">
        <v>17</v>
      </c>
      <c r="R61" s="15" t="s">
        <v>17</v>
      </c>
      <c r="S61" s="15" t="s">
        <v>17</v>
      </c>
      <c r="T61" s="15" t="s">
        <v>17</v>
      </c>
      <c r="U61" s="15" t="s">
        <v>17</v>
      </c>
      <c r="V61" s="15" t="s">
        <v>17</v>
      </c>
      <c r="W61" s="15" t="s">
        <v>17</v>
      </c>
      <c r="X61" s="15" t="s">
        <v>17</v>
      </c>
      <c r="Y61" s="16" t="s">
        <v>12</v>
      </c>
    </row>
    <row r="62" spans="1:25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4">
        <v>15760</v>
      </c>
      <c r="F62" s="14">
        <v>15760</v>
      </c>
      <c r="G62" s="14">
        <v>10760</v>
      </c>
      <c r="H62" s="15" t="s">
        <v>17</v>
      </c>
      <c r="I62" s="14">
        <v>68.274111675126903</v>
      </c>
      <c r="J62" s="14">
        <v>10760</v>
      </c>
      <c r="K62" s="15" t="s">
        <v>17</v>
      </c>
      <c r="L62" s="14">
        <v>68.274111675126903</v>
      </c>
      <c r="M62" s="14">
        <v>10</v>
      </c>
      <c r="N62" s="14">
        <v>10</v>
      </c>
      <c r="O62" s="14">
        <v>100</v>
      </c>
      <c r="P62" s="15" t="s">
        <v>17</v>
      </c>
      <c r="Q62" s="15" t="s">
        <v>17</v>
      </c>
      <c r="R62" s="15" t="s">
        <v>17</v>
      </c>
      <c r="S62" s="15" t="s">
        <v>17</v>
      </c>
      <c r="T62" s="15" t="s">
        <v>17</v>
      </c>
      <c r="U62" s="15" t="s">
        <v>17</v>
      </c>
      <c r="V62" s="15" t="s">
        <v>17</v>
      </c>
      <c r="W62" s="15" t="s">
        <v>17</v>
      </c>
      <c r="X62" s="15" t="s">
        <v>17</v>
      </c>
      <c r="Y62" s="16" t="s">
        <v>12</v>
      </c>
    </row>
    <row r="63" spans="1:25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5" t="s">
        <v>17</v>
      </c>
      <c r="Q63" s="15" t="s">
        <v>17</v>
      </c>
      <c r="R63" s="15" t="s">
        <v>17</v>
      </c>
      <c r="S63" s="15" t="s">
        <v>17</v>
      </c>
      <c r="T63" s="15" t="s">
        <v>17</v>
      </c>
      <c r="U63" s="15" t="s">
        <v>17</v>
      </c>
      <c r="V63" s="15" t="s">
        <v>17</v>
      </c>
      <c r="W63" s="15" t="s">
        <v>17</v>
      </c>
      <c r="X63" s="15" t="s">
        <v>17</v>
      </c>
      <c r="Y63" s="16" t="s">
        <v>12</v>
      </c>
    </row>
    <row r="64" spans="1:25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4">
        <v>8500</v>
      </c>
      <c r="F64" s="14">
        <v>8500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4">
        <v>17</v>
      </c>
      <c r="N64" s="15" t="s">
        <v>17</v>
      </c>
      <c r="O64" s="15" t="s">
        <v>17</v>
      </c>
      <c r="P64" s="15" t="s">
        <v>17</v>
      </c>
      <c r="Q64" s="15" t="s">
        <v>17</v>
      </c>
      <c r="R64" s="15" t="s">
        <v>17</v>
      </c>
      <c r="S64" s="15" t="s">
        <v>17</v>
      </c>
      <c r="T64" s="15" t="s">
        <v>17</v>
      </c>
      <c r="U64" s="15" t="s">
        <v>17</v>
      </c>
      <c r="V64" s="15" t="s">
        <v>17</v>
      </c>
      <c r="W64" s="15" t="s">
        <v>17</v>
      </c>
      <c r="X64" s="15" t="s">
        <v>17</v>
      </c>
      <c r="Y64" s="16" t="s">
        <v>12</v>
      </c>
    </row>
    <row r="65" spans="1:25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4">
        <v>17920</v>
      </c>
      <c r="F65" s="14">
        <v>17920</v>
      </c>
      <c r="G65" s="14">
        <v>5370</v>
      </c>
      <c r="H65" s="15" t="s">
        <v>17</v>
      </c>
      <c r="I65" s="14">
        <v>29.966517857142858</v>
      </c>
      <c r="J65" s="14">
        <v>5370</v>
      </c>
      <c r="K65" s="15" t="s">
        <v>17</v>
      </c>
      <c r="L65" s="14">
        <v>29.966517857142858</v>
      </c>
      <c r="M65" s="14">
        <v>13</v>
      </c>
      <c r="N65" s="14">
        <v>6</v>
      </c>
      <c r="O65" s="14">
        <v>46.153846153846153</v>
      </c>
      <c r="P65" s="15" t="s">
        <v>17</v>
      </c>
      <c r="Q65" s="15" t="s">
        <v>17</v>
      </c>
      <c r="R65" s="15" t="s">
        <v>17</v>
      </c>
      <c r="S65" s="15" t="s">
        <v>17</v>
      </c>
      <c r="T65" s="15" t="s">
        <v>17</v>
      </c>
      <c r="U65" s="15" t="s">
        <v>17</v>
      </c>
      <c r="V65" s="15" t="s">
        <v>17</v>
      </c>
      <c r="W65" s="15" t="s">
        <v>17</v>
      </c>
      <c r="X65" s="15" t="s">
        <v>17</v>
      </c>
      <c r="Y65" s="16" t="s">
        <v>12</v>
      </c>
    </row>
    <row r="66" spans="1:25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4">
        <v>13020</v>
      </c>
      <c r="F66" s="14">
        <v>13020</v>
      </c>
      <c r="G66" s="14">
        <v>9980</v>
      </c>
      <c r="H66" s="15" t="s">
        <v>17</v>
      </c>
      <c r="I66" s="14">
        <v>76.651305683563749</v>
      </c>
      <c r="J66" s="14">
        <v>9980</v>
      </c>
      <c r="K66" s="15" t="s">
        <v>17</v>
      </c>
      <c r="L66" s="14">
        <v>76.651305683563749</v>
      </c>
      <c r="M66" s="14">
        <v>10</v>
      </c>
      <c r="N66" s="14">
        <v>10</v>
      </c>
      <c r="O66" s="14">
        <v>100</v>
      </c>
      <c r="P66" s="15" t="s">
        <v>17</v>
      </c>
      <c r="Q66" s="15" t="s">
        <v>17</v>
      </c>
      <c r="R66" s="15" t="s">
        <v>17</v>
      </c>
      <c r="S66" s="15" t="s">
        <v>17</v>
      </c>
      <c r="T66" s="15" t="s">
        <v>17</v>
      </c>
      <c r="U66" s="15" t="s">
        <v>17</v>
      </c>
      <c r="V66" s="15" t="s">
        <v>17</v>
      </c>
      <c r="W66" s="15" t="s">
        <v>17</v>
      </c>
      <c r="X66" s="15" t="s">
        <v>17</v>
      </c>
      <c r="Y66" s="16" t="s">
        <v>12</v>
      </c>
    </row>
    <row r="67" spans="1:25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4">
        <v>1500</v>
      </c>
      <c r="F67" s="14">
        <v>1500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4">
        <v>3</v>
      </c>
      <c r="N67" s="14">
        <v>3</v>
      </c>
      <c r="O67" s="14">
        <v>100</v>
      </c>
      <c r="P67" s="15" t="s">
        <v>17</v>
      </c>
      <c r="Q67" s="15" t="s">
        <v>17</v>
      </c>
      <c r="R67" s="15" t="s">
        <v>17</v>
      </c>
      <c r="S67" s="15" t="s">
        <v>17</v>
      </c>
      <c r="T67" s="15" t="s">
        <v>17</v>
      </c>
      <c r="U67" s="15" t="s">
        <v>17</v>
      </c>
      <c r="V67" s="15" t="s">
        <v>17</v>
      </c>
      <c r="W67" s="15" t="s">
        <v>17</v>
      </c>
      <c r="X67" s="15" t="s">
        <v>17</v>
      </c>
      <c r="Y67" s="16" t="s">
        <v>12</v>
      </c>
    </row>
    <row r="68" spans="1:25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4">
        <v>6294</v>
      </c>
      <c r="F68" s="14">
        <v>6294</v>
      </c>
      <c r="G68" s="14">
        <v>3000</v>
      </c>
      <c r="H68" s="15" t="s">
        <v>17</v>
      </c>
      <c r="I68" s="14">
        <v>47.664442326024783</v>
      </c>
      <c r="J68" s="14">
        <v>3000</v>
      </c>
      <c r="K68" s="15" t="s">
        <v>17</v>
      </c>
      <c r="L68" s="14">
        <v>47.664442326024783</v>
      </c>
      <c r="M68" s="14">
        <v>6</v>
      </c>
      <c r="N68" s="14">
        <v>6</v>
      </c>
      <c r="O68" s="14">
        <v>100</v>
      </c>
      <c r="P68" s="15" t="s">
        <v>17</v>
      </c>
      <c r="Q68" s="15" t="s">
        <v>17</v>
      </c>
      <c r="R68" s="15" t="s">
        <v>17</v>
      </c>
      <c r="S68" s="15" t="s">
        <v>17</v>
      </c>
      <c r="T68" s="15" t="s">
        <v>17</v>
      </c>
      <c r="U68" s="15" t="s">
        <v>17</v>
      </c>
      <c r="V68" s="15" t="s">
        <v>17</v>
      </c>
      <c r="W68" s="15" t="s">
        <v>17</v>
      </c>
      <c r="X68" s="15" t="s">
        <v>17</v>
      </c>
      <c r="Y68" s="16" t="s">
        <v>12</v>
      </c>
    </row>
    <row r="69" spans="1:25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5" t="s">
        <v>17</v>
      </c>
      <c r="S69" s="15" t="s">
        <v>17</v>
      </c>
      <c r="T69" s="15" t="s">
        <v>17</v>
      </c>
      <c r="U69" s="15" t="s">
        <v>17</v>
      </c>
      <c r="V69" s="15" t="s">
        <v>17</v>
      </c>
      <c r="W69" s="15" t="s">
        <v>17</v>
      </c>
      <c r="X69" s="15" t="s">
        <v>17</v>
      </c>
      <c r="Y69" s="16" t="s">
        <v>12</v>
      </c>
    </row>
    <row r="70" spans="1:25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4">
        <v>17762</v>
      </c>
      <c r="F70" s="14">
        <v>17762</v>
      </c>
      <c r="G70" s="14">
        <v>15724</v>
      </c>
      <c r="H70" s="15" t="s">
        <v>17</v>
      </c>
      <c r="I70" s="14">
        <v>88.526066884359864</v>
      </c>
      <c r="J70" s="14">
        <v>15724</v>
      </c>
      <c r="K70" s="15" t="s">
        <v>17</v>
      </c>
      <c r="L70" s="14">
        <v>88.526066884359864</v>
      </c>
      <c r="M70" s="14">
        <v>15</v>
      </c>
      <c r="N70" s="15" t="s">
        <v>17</v>
      </c>
      <c r="O70" s="15" t="s">
        <v>17</v>
      </c>
      <c r="P70" s="15" t="s">
        <v>17</v>
      </c>
      <c r="Q70" s="15" t="s">
        <v>17</v>
      </c>
      <c r="R70" s="15" t="s">
        <v>17</v>
      </c>
      <c r="S70" s="15" t="s">
        <v>17</v>
      </c>
      <c r="T70" s="15" t="s">
        <v>17</v>
      </c>
      <c r="U70" s="15" t="s">
        <v>17</v>
      </c>
      <c r="V70" s="15" t="s">
        <v>17</v>
      </c>
      <c r="W70" s="15" t="s">
        <v>17</v>
      </c>
      <c r="X70" s="15" t="s">
        <v>17</v>
      </c>
      <c r="Y70" s="16" t="s">
        <v>12</v>
      </c>
    </row>
    <row r="71" spans="1:25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5" t="s">
        <v>17</v>
      </c>
      <c r="Q71" s="15" t="s">
        <v>17</v>
      </c>
      <c r="R71" s="15" t="s">
        <v>17</v>
      </c>
      <c r="S71" s="15" t="s">
        <v>17</v>
      </c>
      <c r="T71" s="15" t="s">
        <v>17</v>
      </c>
      <c r="U71" s="15" t="s">
        <v>17</v>
      </c>
      <c r="V71" s="15" t="s">
        <v>17</v>
      </c>
      <c r="W71" s="15" t="s">
        <v>17</v>
      </c>
      <c r="X71" s="15" t="s">
        <v>17</v>
      </c>
      <c r="Y71" s="16" t="s">
        <v>12</v>
      </c>
    </row>
    <row r="72" spans="1:25" ht="22.5" customHeight="1">
      <c r="A72" s="32" t="s">
        <v>77</v>
      </c>
      <c r="B72" s="33"/>
      <c r="C72" s="8" t="s">
        <v>17</v>
      </c>
      <c r="D72" s="8" t="s">
        <v>17</v>
      </c>
      <c r="E72" s="7">
        <v>20460</v>
      </c>
      <c r="F72" s="7">
        <v>20460</v>
      </c>
      <c r="G72" s="7">
        <v>14810</v>
      </c>
      <c r="H72" s="8" t="s">
        <v>17</v>
      </c>
      <c r="I72" s="7">
        <v>72.38514173998044</v>
      </c>
      <c r="J72" s="7">
        <v>14810</v>
      </c>
      <c r="K72" s="8" t="s">
        <v>17</v>
      </c>
      <c r="L72" s="7">
        <v>72.38514173998044</v>
      </c>
      <c r="M72" s="7">
        <v>20</v>
      </c>
      <c r="N72" s="8" t="s">
        <v>17</v>
      </c>
      <c r="O72" s="8" t="s">
        <v>17</v>
      </c>
      <c r="P72" s="8" t="s">
        <v>17</v>
      </c>
      <c r="Q72" s="8" t="s">
        <v>17</v>
      </c>
      <c r="R72" s="8" t="s">
        <v>17</v>
      </c>
      <c r="S72" s="8" t="s">
        <v>17</v>
      </c>
      <c r="T72" s="8" t="s">
        <v>17</v>
      </c>
      <c r="U72" s="8" t="s">
        <v>17</v>
      </c>
      <c r="V72" s="8" t="s">
        <v>17</v>
      </c>
      <c r="W72" s="8" t="s">
        <v>17</v>
      </c>
      <c r="X72" s="8" t="s">
        <v>17</v>
      </c>
      <c r="Y72" s="8" t="s">
        <v>12</v>
      </c>
    </row>
    <row r="73" spans="1:25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5" t="s">
        <v>17</v>
      </c>
      <c r="N73" s="15" t="s">
        <v>17</v>
      </c>
      <c r="O73" s="15" t="s">
        <v>17</v>
      </c>
      <c r="P73" s="15" t="s">
        <v>17</v>
      </c>
      <c r="Q73" s="15" t="s">
        <v>17</v>
      </c>
      <c r="R73" s="15" t="s">
        <v>17</v>
      </c>
      <c r="S73" s="15" t="s">
        <v>17</v>
      </c>
      <c r="T73" s="15" t="s">
        <v>17</v>
      </c>
      <c r="U73" s="15" t="s">
        <v>17</v>
      </c>
      <c r="V73" s="15" t="s">
        <v>17</v>
      </c>
      <c r="W73" s="15" t="s">
        <v>17</v>
      </c>
      <c r="X73" s="15" t="s">
        <v>17</v>
      </c>
      <c r="Y73" s="16" t="s">
        <v>12</v>
      </c>
    </row>
    <row r="74" spans="1:25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4">
        <v>10460</v>
      </c>
      <c r="F74" s="14">
        <v>10460</v>
      </c>
      <c r="G74" s="14">
        <v>10460</v>
      </c>
      <c r="H74" s="15" t="s">
        <v>17</v>
      </c>
      <c r="I74" s="14">
        <v>100</v>
      </c>
      <c r="J74" s="14">
        <v>10460</v>
      </c>
      <c r="K74" s="15" t="s">
        <v>17</v>
      </c>
      <c r="L74" s="14">
        <v>100</v>
      </c>
      <c r="M74" s="15" t="s">
        <v>17</v>
      </c>
      <c r="N74" s="15" t="s">
        <v>17</v>
      </c>
      <c r="O74" s="15" t="s">
        <v>17</v>
      </c>
      <c r="P74" s="15" t="s">
        <v>17</v>
      </c>
      <c r="Q74" s="15" t="s">
        <v>17</v>
      </c>
      <c r="R74" s="15" t="s">
        <v>17</v>
      </c>
      <c r="S74" s="15" t="s">
        <v>17</v>
      </c>
      <c r="T74" s="15" t="s">
        <v>17</v>
      </c>
      <c r="U74" s="15" t="s">
        <v>17</v>
      </c>
      <c r="V74" s="15" t="s">
        <v>17</v>
      </c>
      <c r="W74" s="15" t="s">
        <v>17</v>
      </c>
      <c r="X74" s="15" t="s">
        <v>17</v>
      </c>
      <c r="Y74" s="16" t="s">
        <v>12</v>
      </c>
    </row>
    <row r="75" spans="1:25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5" t="s">
        <v>17</v>
      </c>
      <c r="Q75" s="15" t="s">
        <v>17</v>
      </c>
      <c r="R75" s="15" t="s">
        <v>17</v>
      </c>
      <c r="S75" s="15" t="s">
        <v>17</v>
      </c>
      <c r="T75" s="15" t="s">
        <v>17</v>
      </c>
      <c r="U75" s="15" t="s">
        <v>17</v>
      </c>
      <c r="V75" s="15" t="s">
        <v>17</v>
      </c>
      <c r="W75" s="15" t="s">
        <v>17</v>
      </c>
      <c r="X75" s="15" t="s">
        <v>17</v>
      </c>
      <c r="Y75" s="16" t="s">
        <v>12</v>
      </c>
    </row>
    <row r="76" spans="1:25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5" t="s">
        <v>17</v>
      </c>
      <c r="Q76" s="15" t="s">
        <v>17</v>
      </c>
      <c r="R76" s="15" t="s">
        <v>17</v>
      </c>
      <c r="S76" s="15" t="s">
        <v>17</v>
      </c>
      <c r="T76" s="15" t="s">
        <v>17</v>
      </c>
      <c r="U76" s="15" t="s">
        <v>17</v>
      </c>
      <c r="V76" s="15" t="s">
        <v>17</v>
      </c>
      <c r="W76" s="15" t="s">
        <v>17</v>
      </c>
      <c r="X76" s="15" t="s">
        <v>17</v>
      </c>
      <c r="Y76" s="16" t="s">
        <v>12</v>
      </c>
    </row>
    <row r="77" spans="1:25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4">
        <v>10000</v>
      </c>
      <c r="F77" s="14">
        <v>10000</v>
      </c>
      <c r="G77" s="14">
        <v>4350</v>
      </c>
      <c r="H77" s="15" t="s">
        <v>17</v>
      </c>
      <c r="I77" s="14">
        <v>43.5</v>
      </c>
      <c r="J77" s="14">
        <v>4350</v>
      </c>
      <c r="K77" s="15" t="s">
        <v>17</v>
      </c>
      <c r="L77" s="14">
        <v>43.5</v>
      </c>
      <c r="M77" s="14">
        <v>20</v>
      </c>
      <c r="N77" s="15" t="s">
        <v>17</v>
      </c>
      <c r="O77" s="15" t="s">
        <v>17</v>
      </c>
      <c r="P77" s="15" t="s">
        <v>17</v>
      </c>
      <c r="Q77" s="15" t="s">
        <v>17</v>
      </c>
      <c r="R77" s="15" t="s">
        <v>17</v>
      </c>
      <c r="S77" s="15" t="s">
        <v>17</v>
      </c>
      <c r="T77" s="15" t="s">
        <v>17</v>
      </c>
      <c r="U77" s="15" t="s">
        <v>17</v>
      </c>
      <c r="V77" s="15" t="s">
        <v>17</v>
      </c>
      <c r="W77" s="15" t="s">
        <v>17</v>
      </c>
      <c r="X77" s="15" t="s">
        <v>17</v>
      </c>
      <c r="Y77" s="16" t="s">
        <v>12</v>
      </c>
    </row>
    <row r="78" spans="1:25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5" t="s">
        <v>17</v>
      </c>
      <c r="Q78" s="15" t="s">
        <v>17</v>
      </c>
      <c r="R78" s="15" t="s">
        <v>17</v>
      </c>
      <c r="S78" s="15" t="s">
        <v>17</v>
      </c>
      <c r="T78" s="15" t="s">
        <v>17</v>
      </c>
      <c r="U78" s="15" t="s">
        <v>17</v>
      </c>
      <c r="V78" s="15" t="s">
        <v>17</v>
      </c>
      <c r="W78" s="15" t="s">
        <v>17</v>
      </c>
      <c r="X78" s="15" t="s">
        <v>17</v>
      </c>
      <c r="Y78" s="16" t="s">
        <v>12</v>
      </c>
    </row>
    <row r="79" spans="1:25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5" t="s">
        <v>17</v>
      </c>
      <c r="Q79" s="15" t="s">
        <v>17</v>
      </c>
      <c r="R79" s="15" t="s">
        <v>17</v>
      </c>
      <c r="S79" s="15" t="s">
        <v>17</v>
      </c>
      <c r="T79" s="15" t="s">
        <v>17</v>
      </c>
      <c r="U79" s="15" t="s">
        <v>17</v>
      </c>
      <c r="V79" s="15" t="s">
        <v>17</v>
      </c>
      <c r="W79" s="15" t="s">
        <v>17</v>
      </c>
      <c r="X79" s="15" t="s">
        <v>17</v>
      </c>
      <c r="Y79" s="16" t="s">
        <v>12</v>
      </c>
    </row>
    <row r="80" spans="1:25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5" t="s">
        <v>17</v>
      </c>
      <c r="Q80" s="15" t="s">
        <v>17</v>
      </c>
      <c r="R80" s="15" t="s">
        <v>17</v>
      </c>
      <c r="S80" s="15" t="s">
        <v>17</v>
      </c>
      <c r="T80" s="15" t="s">
        <v>17</v>
      </c>
      <c r="U80" s="15" t="s">
        <v>17</v>
      </c>
      <c r="V80" s="15" t="s">
        <v>17</v>
      </c>
      <c r="W80" s="15" t="s">
        <v>17</v>
      </c>
      <c r="X80" s="15" t="s">
        <v>17</v>
      </c>
      <c r="Y80" s="16" t="s">
        <v>12</v>
      </c>
    </row>
    <row r="81" spans="1:25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5" t="s">
        <v>17</v>
      </c>
      <c r="S81" s="15" t="s">
        <v>17</v>
      </c>
      <c r="T81" s="15" t="s">
        <v>17</v>
      </c>
      <c r="U81" s="15" t="s">
        <v>17</v>
      </c>
      <c r="V81" s="15" t="s">
        <v>17</v>
      </c>
      <c r="W81" s="15" t="s">
        <v>17</v>
      </c>
      <c r="X81" s="15" t="s">
        <v>17</v>
      </c>
      <c r="Y81" s="16" t="s">
        <v>12</v>
      </c>
    </row>
    <row r="82" spans="1:25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5" t="s">
        <v>17</v>
      </c>
      <c r="Q82" s="15" t="s">
        <v>17</v>
      </c>
      <c r="R82" s="15" t="s">
        <v>17</v>
      </c>
      <c r="S82" s="15" t="s">
        <v>17</v>
      </c>
      <c r="T82" s="15" t="s">
        <v>17</v>
      </c>
      <c r="U82" s="15" t="s">
        <v>17</v>
      </c>
      <c r="V82" s="15" t="s">
        <v>17</v>
      </c>
      <c r="W82" s="15" t="s">
        <v>17</v>
      </c>
      <c r="X82" s="15" t="s">
        <v>17</v>
      </c>
      <c r="Y82" s="16" t="s">
        <v>12</v>
      </c>
    </row>
    <row r="83" spans="1:25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5" t="s">
        <v>17</v>
      </c>
      <c r="Q83" s="15" t="s">
        <v>17</v>
      </c>
      <c r="R83" s="15" t="s">
        <v>17</v>
      </c>
      <c r="S83" s="15" t="s">
        <v>17</v>
      </c>
      <c r="T83" s="15" t="s">
        <v>17</v>
      </c>
      <c r="U83" s="15" t="s">
        <v>17</v>
      </c>
      <c r="V83" s="15" t="s">
        <v>17</v>
      </c>
      <c r="W83" s="15" t="s">
        <v>17</v>
      </c>
      <c r="X83" s="15" t="s">
        <v>17</v>
      </c>
      <c r="Y83" s="16" t="s">
        <v>12</v>
      </c>
    </row>
    <row r="84" spans="1:25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5" t="s">
        <v>17</v>
      </c>
      <c r="N84" s="15" t="s">
        <v>17</v>
      </c>
      <c r="O84" s="15" t="s">
        <v>17</v>
      </c>
      <c r="P84" s="15" t="s">
        <v>17</v>
      </c>
      <c r="Q84" s="15" t="s">
        <v>17</v>
      </c>
      <c r="R84" s="15" t="s">
        <v>17</v>
      </c>
      <c r="S84" s="15" t="s">
        <v>17</v>
      </c>
      <c r="T84" s="15" t="s">
        <v>17</v>
      </c>
      <c r="U84" s="15" t="s">
        <v>17</v>
      </c>
      <c r="V84" s="15" t="s">
        <v>17</v>
      </c>
      <c r="W84" s="15" t="s">
        <v>17</v>
      </c>
      <c r="X84" s="15" t="s">
        <v>17</v>
      </c>
      <c r="Y84" s="16" t="s">
        <v>12</v>
      </c>
    </row>
    <row r="85" spans="1:25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5" t="s">
        <v>17</v>
      </c>
      <c r="Q85" s="15" t="s">
        <v>17</v>
      </c>
      <c r="R85" s="15" t="s">
        <v>17</v>
      </c>
      <c r="S85" s="15" t="s">
        <v>17</v>
      </c>
      <c r="T85" s="15" t="s">
        <v>17</v>
      </c>
      <c r="U85" s="15" t="s">
        <v>17</v>
      </c>
      <c r="V85" s="15" t="s">
        <v>17</v>
      </c>
      <c r="W85" s="15" t="s">
        <v>17</v>
      </c>
      <c r="X85" s="15" t="s">
        <v>17</v>
      </c>
      <c r="Y85" s="16" t="s">
        <v>12</v>
      </c>
    </row>
    <row r="86" spans="1:25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5" t="s">
        <v>17</v>
      </c>
      <c r="N86" s="15" t="s">
        <v>17</v>
      </c>
      <c r="O86" s="15" t="s">
        <v>17</v>
      </c>
      <c r="P86" s="15" t="s">
        <v>17</v>
      </c>
      <c r="Q86" s="15" t="s">
        <v>17</v>
      </c>
      <c r="R86" s="15" t="s">
        <v>17</v>
      </c>
      <c r="S86" s="15" t="s">
        <v>17</v>
      </c>
      <c r="T86" s="15" t="s">
        <v>17</v>
      </c>
      <c r="U86" s="15" t="s">
        <v>17</v>
      </c>
      <c r="V86" s="15" t="s">
        <v>17</v>
      </c>
      <c r="W86" s="15" t="s">
        <v>17</v>
      </c>
      <c r="X86" s="15" t="s">
        <v>17</v>
      </c>
      <c r="Y86" s="16" t="s">
        <v>12</v>
      </c>
    </row>
    <row r="87" spans="1:25" ht="42" customHeight="1">
      <c r="A87" s="34" t="s">
        <v>92</v>
      </c>
      <c r="B87" s="35"/>
      <c r="C87" s="9">
        <v>4616400</v>
      </c>
      <c r="D87" s="9">
        <v>4616400</v>
      </c>
      <c r="E87" s="9">
        <v>3927808.12</v>
      </c>
      <c r="F87" s="7">
        <v>3927808.12</v>
      </c>
      <c r="G87" s="9">
        <v>2790763.02</v>
      </c>
      <c r="H87" s="9">
        <v>60.45323238887444</v>
      </c>
      <c r="I87" s="9">
        <v>71.051409201730564</v>
      </c>
      <c r="J87" s="9">
        <v>2790763.02</v>
      </c>
      <c r="K87" s="9">
        <v>60.45323238887444</v>
      </c>
      <c r="L87" s="9">
        <v>71.051409201730564</v>
      </c>
      <c r="M87" s="10" t="s">
        <v>17</v>
      </c>
      <c r="N87" s="10" t="s">
        <v>17</v>
      </c>
      <c r="O87" s="10" t="s">
        <v>17</v>
      </c>
      <c r="P87" s="9">
        <v>2000</v>
      </c>
      <c r="Q87" s="9">
        <v>992</v>
      </c>
      <c r="R87" s="9">
        <v>49.6</v>
      </c>
      <c r="S87" s="9">
        <v>500</v>
      </c>
      <c r="T87" s="9">
        <v>452</v>
      </c>
      <c r="U87" s="9">
        <v>90.4</v>
      </c>
      <c r="V87" s="9">
        <v>1500</v>
      </c>
      <c r="W87" s="9">
        <v>540</v>
      </c>
      <c r="X87" s="9">
        <v>36</v>
      </c>
      <c r="Y87" s="10" t="s">
        <v>12</v>
      </c>
    </row>
    <row r="88" spans="1:25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5" t="s">
        <v>17</v>
      </c>
      <c r="S88" s="15" t="s">
        <v>17</v>
      </c>
      <c r="T88" s="15" t="s">
        <v>17</v>
      </c>
      <c r="U88" s="15" t="s">
        <v>17</v>
      </c>
      <c r="V88" s="15" t="s">
        <v>17</v>
      </c>
      <c r="W88" s="15" t="s">
        <v>17</v>
      </c>
      <c r="X88" s="15" t="s">
        <v>17</v>
      </c>
      <c r="Y88" s="16" t="s">
        <v>12</v>
      </c>
    </row>
    <row r="89" spans="1:25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5" t="s">
        <v>17</v>
      </c>
      <c r="S89" s="15" t="s">
        <v>17</v>
      </c>
      <c r="T89" s="15" t="s">
        <v>17</v>
      </c>
      <c r="U89" s="15" t="s">
        <v>17</v>
      </c>
      <c r="V89" s="15" t="s">
        <v>17</v>
      </c>
      <c r="W89" s="15" t="s">
        <v>17</v>
      </c>
      <c r="X89" s="15" t="s">
        <v>17</v>
      </c>
      <c r="Y89" s="16" t="s">
        <v>12</v>
      </c>
    </row>
    <row r="90" spans="1:25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5" t="s">
        <v>17</v>
      </c>
      <c r="S90" s="15" t="s">
        <v>17</v>
      </c>
      <c r="T90" s="15" t="s">
        <v>17</v>
      </c>
      <c r="U90" s="15" t="s">
        <v>17</v>
      </c>
      <c r="V90" s="15" t="s">
        <v>17</v>
      </c>
      <c r="W90" s="15" t="s">
        <v>17</v>
      </c>
      <c r="X90" s="15" t="s">
        <v>17</v>
      </c>
      <c r="Y90" s="16" t="s">
        <v>12</v>
      </c>
    </row>
    <row r="91" spans="1:25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5" t="s">
        <v>17</v>
      </c>
      <c r="S91" s="15" t="s">
        <v>17</v>
      </c>
      <c r="T91" s="15" t="s">
        <v>17</v>
      </c>
      <c r="U91" s="15" t="s">
        <v>17</v>
      </c>
      <c r="V91" s="15" t="s">
        <v>17</v>
      </c>
      <c r="W91" s="15" t="s">
        <v>17</v>
      </c>
      <c r="X91" s="15" t="s">
        <v>17</v>
      </c>
      <c r="Y91" s="16" t="s">
        <v>12</v>
      </c>
    </row>
    <row r="92" spans="1:25" ht="63.75" customHeight="1">
      <c r="A92" s="11">
        <v>5</v>
      </c>
      <c r="B92" s="12" t="s">
        <v>97</v>
      </c>
      <c r="C92" s="13">
        <v>2916400</v>
      </c>
      <c r="D92" s="14">
        <v>2916400</v>
      </c>
      <c r="E92" s="14">
        <v>2227808.12</v>
      </c>
      <c r="F92" s="14">
        <v>2227808.12</v>
      </c>
      <c r="G92" s="14">
        <v>1615963.02</v>
      </c>
      <c r="H92" s="14">
        <v>55.40951241256343</v>
      </c>
      <c r="I92" s="14">
        <v>72.536005479681975</v>
      </c>
      <c r="J92" s="14">
        <v>1615963.02</v>
      </c>
      <c r="K92" s="14">
        <v>55.40951241256343</v>
      </c>
      <c r="L92" s="14">
        <v>72.536005479681975</v>
      </c>
      <c r="M92" s="15" t="s">
        <v>17</v>
      </c>
      <c r="N92" s="15" t="s">
        <v>17</v>
      </c>
      <c r="O92" s="15" t="s">
        <v>17</v>
      </c>
      <c r="P92" s="14">
        <v>2000</v>
      </c>
      <c r="Q92" s="14">
        <v>992</v>
      </c>
      <c r="R92" s="14">
        <v>49.6</v>
      </c>
      <c r="S92" s="14">
        <v>500</v>
      </c>
      <c r="T92" s="14">
        <v>452</v>
      </c>
      <c r="U92" s="14">
        <v>90.4</v>
      </c>
      <c r="V92" s="14">
        <v>1500</v>
      </c>
      <c r="W92" s="14">
        <v>540</v>
      </c>
      <c r="X92" s="14">
        <v>36</v>
      </c>
      <c r="Y92" s="16" t="s">
        <v>12</v>
      </c>
    </row>
    <row r="93" spans="1:25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5" t="s">
        <v>17</v>
      </c>
      <c r="S93" s="15" t="s">
        <v>17</v>
      </c>
      <c r="T93" s="15" t="s">
        <v>17</v>
      </c>
      <c r="U93" s="15" t="s">
        <v>17</v>
      </c>
      <c r="V93" s="15" t="s">
        <v>17</v>
      </c>
      <c r="W93" s="15" t="s">
        <v>17</v>
      </c>
      <c r="X93" s="15" t="s">
        <v>17</v>
      </c>
      <c r="Y93" s="16" t="s">
        <v>12</v>
      </c>
    </row>
    <row r="94" spans="1:25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5" t="s">
        <v>17</v>
      </c>
      <c r="S94" s="15" t="s">
        <v>17</v>
      </c>
      <c r="T94" s="15" t="s">
        <v>17</v>
      </c>
      <c r="U94" s="15" t="s">
        <v>17</v>
      </c>
      <c r="V94" s="15" t="s">
        <v>17</v>
      </c>
      <c r="W94" s="15" t="s">
        <v>17</v>
      </c>
      <c r="X94" s="15" t="s">
        <v>17</v>
      </c>
      <c r="Y94" s="16" t="s">
        <v>12</v>
      </c>
    </row>
    <row r="95" spans="1:25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5" t="s">
        <v>17</v>
      </c>
      <c r="S95" s="15" t="s">
        <v>17</v>
      </c>
      <c r="T95" s="15" t="s">
        <v>17</v>
      </c>
      <c r="U95" s="15" t="s">
        <v>17</v>
      </c>
      <c r="V95" s="15" t="s">
        <v>17</v>
      </c>
      <c r="W95" s="15" t="s">
        <v>17</v>
      </c>
      <c r="X95" s="15" t="s">
        <v>17</v>
      </c>
      <c r="Y95" s="16" t="s">
        <v>12</v>
      </c>
    </row>
    <row r="96" spans="1:25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5" t="s">
        <v>17</v>
      </c>
      <c r="S96" s="15" t="s">
        <v>17</v>
      </c>
      <c r="T96" s="15" t="s">
        <v>17</v>
      </c>
      <c r="U96" s="15" t="s">
        <v>17</v>
      </c>
      <c r="V96" s="15" t="s">
        <v>17</v>
      </c>
      <c r="W96" s="15" t="s">
        <v>17</v>
      </c>
      <c r="X96" s="15" t="s">
        <v>17</v>
      </c>
      <c r="Y96" s="16" t="s">
        <v>12</v>
      </c>
    </row>
    <row r="97" spans="1:25" ht="42" customHeight="1">
      <c r="A97" s="11">
        <v>10</v>
      </c>
      <c r="B97" s="12" t="s">
        <v>102</v>
      </c>
      <c r="C97" s="13">
        <v>1700000</v>
      </c>
      <c r="D97" s="14">
        <v>1700000</v>
      </c>
      <c r="E97" s="14">
        <v>1700000</v>
      </c>
      <c r="F97" s="14">
        <v>1700000</v>
      </c>
      <c r="G97" s="14">
        <v>1174800</v>
      </c>
      <c r="H97" s="14">
        <v>69.105882352941165</v>
      </c>
      <c r="I97" s="14">
        <v>69.105882352941165</v>
      </c>
      <c r="J97" s="14">
        <v>1174800</v>
      </c>
      <c r="K97" s="14">
        <v>69.105882352941165</v>
      </c>
      <c r="L97" s="14">
        <v>69.105882352941165</v>
      </c>
      <c r="M97" s="15" t="s">
        <v>17</v>
      </c>
      <c r="N97" s="15" t="s">
        <v>17</v>
      </c>
      <c r="O97" s="15" t="s">
        <v>17</v>
      </c>
      <c r="P97" s="15" t="s">
        <v>17</v>
      </c>
      <c r="Q97" s="15" t="s">
        <v>17</v>
      </c>
      <c r="R97" s="15" t="s">
        <v>17</v>
      </c>
      <c r="S97" s="15" t="s">
        <v>17</v>
      </c>
      <c r="T97" s="15" t="s">
        <v>17</v>
      </c>
      <c r="U97" s="15" t="s">
        <v>17</v>
      </c>
      <c r="V97" s="15" t="s">
        <v>17</v>
      </c>
      <c r="W97" s="15" t="s">
        <v>17</v>
      </c>
      <c r="X97" s="15" t="s">
        <v>17</v>
      </c>
      <c r="Y97" s="16" t="s">
        <v>12</v>
      </c>
    </row>
    <row r="98" spans="1:25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5" t="s">
        <v>17</v>
      </c>
      <c r="S98" s="15" t="s">
        <v>17</v>
      </c>
      <c r="T98" s="15" t="s">
        <v>17</v>
      </c>
      <c r="U98" s="15" t="s">
        <v>17</v>
      </c>
      <c r="V98" s="15" t="s">
        <v>17</v>
      </c>
      <c r="W98" s="15" t="s">
        <v>17</v>
      </c>
      <c r="X98" s="15" t="s">
        <v>17</v>
      </c>
      <c r="Y98" s="16" t="s">
        <v>12</v>
      </c>
    </row>
    <row r="99" spans="1:25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5" t="s">
        <v>17</v>
      </c>
      <c r="Q99" s="15" t="s">
        <v>17</v>
      </c>
      <c r="R99" s="15" t="s">
        <v>17</v>
      </c>
      <c r="S99" s="15" t="s">
        <v>17</v>
      </c>
      <c r="T99" s="15" t="s">
        <v>17</v>
      </c>
      <c r="U99" s="15" t="s">
        <v>17</v>
      </c>
      <c r="V99" s="15" t="s">
        <v>17</v>
      </c>
      <c r="W99" s="15" t="s">
        <v>17</v>
      </c>
      <c r="X99" s="15" t="s">
        <v>17</v>
      </c>
      <c r="Y99" s="16" t="s">
        <v>12</v>
      </c>
    </row>
    <row r="100" spans="1:25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5" t="s">
        <v>17</v>
      </c>
      <c r="S100" s="15" t="s">
        <v>17</v>
      </c>
      <c r="T100" s="15" t="s">
        <v>17</v>
      </c>
      <c r="U100" s="15" t="s">
        <v>17</v>
      </c>
      <c r="V100" s="15" t="s">
        <v>17</v>
      </c>
      <c r="W100" s="15" t="s">
        <v>17</v>
      </c>
      <c r="X100" s="15" t="s">
        <v>17</v>
      </c>
      <c r="Y100" s="16" t="s">
        <v>12</v>
      </c>
    </row>
    <row r="101" spans="1:25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5" t="s">
        <v>17</v>
      </c>
      <c r="S101" s="15" t="s">
        <v>17</v>
      </c>
      <c r="T101" s="15" t="s">
        <v>17</v>
      </c>
      <c r="U101" s="15" t="s">
        <v>17</v>
      </c>
      <c r="V101" s="15" t="s">
        <v>17</v>
      </c>
      <c r="W101" s="15" t="s">
        <v>17</v>
      </c>
      <c r="X101" s="15" t="s">
        <v>17</v>
      </c>
      <c r="Y101" s="16" t="s">
        <v>12</v>
      </c>
    </row>
    <row r="102" spans="1:25" ht="42" customHeight="1">
      <c r="A102" s="34" t="s">
        <v>107</v>
      </c>
      <c r="B102" s="35"/>
      <c r="C102" s="9">
        <v>339600</v>
      </c>
      <c r="D102" s="9">
        <v>339600</v>
      </c>
      <c r="E102" s="9">
        <v>339600</v>
      </c>
      <c r="F102" s="9">
        <v>339600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17</v>
      </c>
      <c r="Q102" s="10" t="s">
        <v>17</v>
      </c>
      <c r="R102" s="10" t="s">
        <v>17</v>
      </c>
      <c r="S102" s="10" t="s">
        <v>17</v>
      </c>
      <c r="T102" s="10" t="s">
        <v>17</v>
      </c>
      <c r="U102" s="10" t="s">
        <v>17</v>
      </c>
      <c r="V102" s="10" t="s">
        <v>17</v>
      </c>
      <c r="W102" s="10" t="s">
        <v>17</v>
      </c>
      <c r="X102" s="10" t="s">
        <v>17</v>
      </c>
      <c r="Y102" s="10" t="s">
        <v>12</v>
      </c>
    </row>
  </sheetData>
  <mergeCells count="29">
    <mergeCell ref="G5:L5"/>
    <mergeCell ref="C4:L4"/>
    <mergeCell ref="Y4:Y7"/>
    <mergeCell ref="A8:B8"/>
    <mergeCell ref="A9:B9"/>
    <mergeCell ref="A10:B10"/>
    <mergeCell ref="A11:B11"/>
    <mergeCell ref="T6:U6"/>
    <mergeCell ref="S5:U5"/>
    <mergeCell ref="S4:U4"/>
    <mergeCell ref="W6:X6"/>
    <mergeCell ref="V5:X5"/>
    <mergeCell ref="P4:R4"/>
    <mergeCell ref="A4:B7"/>
    <mergeCell ref="C5:D5"/>
    <mergeCell ref="E5:F5"/>
    <mergeCell ref="G6:I6"/>
    <mergeCell ref="J6:L6"/>
    <mergeCell ref="V4:X4"/>
    <mergeCell ref="N6:O6"/>
    <mergeCell ref="M5:O5"/>
    <mergeCell ref="M4:O4"/>
    <mergeCell ref="Q6:R6"/>
    <mergeCell ref="P5:R5"/>
    <mergeCell ref="A29:B29"/>
    <mergeCell ref="A50:B50"/>
    <mergeCell ref="A72:B72"/>
    <mergeCell ref="A87:B87"/>
    <mergeCell ref="A102:B102"/>
  </mergeCells>
  <printOptions horizontalCentered="1"/>
  <pageMargins left="0.19685039370078741" right="0.19685039370078741" top="0.19685039370078741" bottom="0.19685039370078741" header="0" footer="0"/>
  <pageSetup paperSize="9" scale="3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B85C-6B7B-477C-A437-BBD273DA64DD}">
  <sheetPr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95" t="s">
        <v>174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6493900</v>
      </c>
      <c r="D8" s="5">
        <v>6493900</v>
      </c>
      <c r="E8" s="5">
        <v>6493900</v>
      </c>
      <c r="F8" s="5">
        <v>6493900</v>
      </c>
      <c r="G8" s="5">
        <v>3063032.2</v>
      </c>
      <c r="H8" s="5">
        <v>47.167837509046947</v>
      </c>
      <c r="I8" s="5">
        <v>47.167837509046947</v>
      </c>
      <c r="J8" s="5">
        <v>3063032.2</v>
      </c>
      <c r="K8" s="5">
        <v>47.167837509046947</v>
      </c>
      <c r="L8" s="5">
        <v>47.167837509046947</v>
      </c>
      <c r="M8" s="6" t="s">
        <v>12</v>
      </c>
    </row>
    <row r="9" spans="1:13" ht="22.5" customHeight="1">
      <c r="A9" s="41" t="s">
        <v>13</v>
      </c>
      <c r="B9" s="42"/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12</v>
      </c>
    </row>
    <row r="10" spans="1:13" ht="42" customHeight="1">
      <c r="A10" s="43" t="s">
        <v>14</v>
      </c>
      <c r="B10" s="44"/>
      <c r="C10" s="9">
        <v>6493900</v>
      </c>
      <c r="D10" s="9">
        <v>6493900</v>
      </c>
      <c r="E10" s="9">
        <v>6493900</v>
      </c>
      <c r="F10" s="7">
        <v>6493900</v>
      </c>
      <c r="G10" s="9">
        <v>3063032.2</v>
      </c>
      <c r="H10" s="9">
        <v>47.167837509046947</v>
      </c>
      <c r="I10" s="9">
        <v>47.167837509046947</v>
      </c>
      <c r="J10" s="9">
        <v>3063032.2</v>
      </c>
      <c r="K10" s="9">
        <v>47.167837509046947</v>
      </c>
      <c r="L10" s="9">
        <v>47.167837509046947</v>
      </c>
      <c r="M10" s="10" t="s">
        <v>12</v>
      </c>
    </row>
    <row r="11" spans="1:13" ht="22.5" customHeight="1">
      <c r="A11" s="32" t="s">
        <v>15</v>
      </c>
      <c r="B11" s="33"/>
      <c r="C11" s="8" t="s">
        <v>17</v>
      </c>
      <c r="D11" s="8" t="s">
        <v>17</v>
      </c>
      <c r="E11" s="8" t="s">
        <v>17</v>
      </c>
      <c r="F11" s="8" t="s">
        <v>17</v>
      </c>
      <c r="G11" s="8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8" t="s">
        <v>12</v>
      </c>
    </row>
    <row r="12" spans="1:13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6" t="s">
        <v>12</v>
      </c>
    </row>
    <row r="13" spans="1:13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6" t="s">
        <v>12</v>
      </c>
    </row>
    <row r="14" spans="1:13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6" t="s">
        <v>12</v>
      </c>
    </row>
    <row r="15" spans="1:13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6" t="s">
        <v>12</v>
      </c>
    </row>
    <row r="16" spans="1:13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6" t="s">
        <v>12</v>
      </c>
    </row>
    <row r="17" spans="1:13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6" t="s">
        <v>12</v>
      </c>
    </row>
    <row r="18" spans="1:13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6" t="s">
        <v>12</v>
      </c>
    </row>
    <row r="19" spans="1:13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6" t="s">
        <v>12</v>
      </c>
    </row>
    <row r="20" spans="1:13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6" t="s">
        <v>12</v>
      </c>
    </row>
    <row r="21" spans="1:13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6" t="s">
        <v>12</v>
      </c>
    </row>
    <row r="22" spans="1:13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6" t="s">
        <v>12</v>
      </c>
    </row>
    <row r="25" spans="1:13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6" t="s">
        <v>12</v>
      </c>
    </row>
    <row r="26" spans="1:13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6" t="s">
        <v>12</v>
      </c>
    </row>
    <row r="27" spans="1:13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6" t="s">
        <v>12</v>
      </c>
    </row>
    <row r="28" spans="1:13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6" t="s">
        <v>12</v>
      </c>
    </row>
    <row r="29" spans="1:13" ht="22.5" customHeight="1">
      <c r="A29" s="32" t="s">
        <v>34</v>
      </c>
      <c r="B29" s="33"/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12</v>
      </c>
    </row>
    <row r="30" spans="1:13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6" t="s">
        <v>12</v>
      </c>
    </row>
    <row r="31" spans="1:13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6" t="s">
        <v>12</v>
      </c>
    </row>
    <row r="32" spans="1:13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6" t="s">
        <v>12</v>
      </c>
    </row>
    <row r="33" spans="1:13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6" t="s">
        <v>12</v>
      </c>
    </row>
    <row r="34" spans="1:13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6" t="s">
        <v>12</v>
      </c>
    </row>
    <row r="35" spans="1:13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6" t="s">
        <v>12</v>
      </c>
    </row>
    <row r="36" spans="1:13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6" t="s">
        <v>12</v>
      </c>
    </row>
    <row r="37" spans="1:13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6" t="s">
        <v>12</v>
      </c>
    </row>
    <row r="38" spans="1:13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6" t="s">
        <v>12</v>
      </c>
    </row>
    <row r="39" spans="1:13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6" t="s">
        <v>12</v>
      </c>
    </row>
    <row r="40" spans="1:13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6" t="s">
        <v>12</v>
      </c>
    </row>
    <row r="41" spans="1:13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6" t="s">
        <v>12</v>
      </c>
    </row>
    <row r="42" spans="1:13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6" t="s">
        <v>12</v>
      </c>
    </row>
    <row r="43" spans="1:13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6" t="s">
        <v>12</v>
      </c>
    </row>
    <row r="44" spans="1:13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6" t="s">
        <v>12</v>
      </c>
    </row>
    <row r="45" spans="1:13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6" t="s">
        <v>12</v>
      </c>
    </row>
    <row r="46" spans="1:13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6" t="s">
        <v>12</v>
      </c>
    </row>
    <row r="47" spans="1:13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6" t="s">
        <v>12</v>
      </c>
    </row>
    <row r="48" spans="1:13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6" t="s">
        <v>12</v>
      </c>
    </row>
    <row r="49" spans="1:13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6" t="s">
        <v>12</v>
      </c>
    </row>
    <row r="50" spans="1:13" ht="22.5" customHeight="1">
      <c r="A50" s="32" t="s">
        <v>55</v>
      </c>
      <c r="B50" s="33"/>
      <c r="C50" s="8" t="s">
        <v>17</v>
      </c>
      <c r="D50" s="8" t="s">
        <v>17</v>
      </c>
      <c r="E50" s="8" t="s">
        <v>17</v>
      </c>
      <c r="F50" s="8" t="s">
        <v>17</v>
      </c>
      <c r="G50" s="8" t="s">
        <v>17</v>
      </c>
      <c r="H50" s="8" t="s">
        <v>17</v>
      </c>
      <c r="I50" s="8" t="s">
        <v>17</v>
      </c>
      <c r="J50" s="8" t="s">
        <v>17</v>
      </c>
      <c r="K50" s="8" t="s">
        <v>17</v>
      </c>
      <c r="L50" s="8" t="s">
        <v>17</v>
      </c>
      <c r="M50" s="8" t="s">
        <v>12</v>
      </c>
    </row>
    <row r="51" spans="1:13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6" t="s">
        <v>12</v>
      </c>
    </row>
    <row r="52" spans="1:13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6" t="s">
        <v>12</v>
      </c>
    </row>
    <row r="53" spans="1:13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6" t="s">
        <v>12</v>
      </c>
    </row>
    <row r="54" spans="1:13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6" t="s">
        <v>12</v>
      </c>
    </row>
    <row r="55" spans="1:13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6" t="s">
        <v>12</v>
      </c>
    </row>
    <row r="56" spans="1:13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6" t="s">
        <v>12</v>
      </c>
    </row>
    <row r="57" spans="1:13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6" t="s">
        <v>12</v>
      </c>
    </row>
    <row r="58" spans="1:13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6" t="s">
        <v>12</v>
      </c>
    </row>
    <row r="61" spans="1:13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6" t="s">
        <v>12</v>
      </c>
    </row>
    <row r="62" spans="1:13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6" t="s">
        <v>12</v>
      </c>
    </row>
    <row r="63" spans="1:13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6" t="s">
        <v>12</v>
      </c>
    </row>
    <row r="64" spans="1:13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6" t="s">
        <v>12</v>
      </c>
    </row>
    <row r="65" spans="1:13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6" t="s">
        <v>12</v>
      </c>
    </row>
    <row r="66" spans="1:13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6" t="s">
        <v>12</v>
      </c>
    </row>
    <row r="67" spans="1:13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6" t="s">
        <v>12</v>
      </c>
    </row>
    <row r="68" spans="1:13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22.5" customHeight="1">
      <c r="A72" s="32" t="s">
        <v>77</v>
      </c>
      <c r="B72" s="33"/>
      <c r="C72" s="8" t="s">
        <v>17</v>
      </c>
      <c r="D72" s="8" t="s">
        <v>17</v>
      </c>
      <c r="E72" s="8" t="s">
        <v>17</v>
      </c>
      <c r="F72" s="8" t="s">
        <v>17</v>
      </c>
      <c r="G72" s="8" t="s">
        <v>17</v>
      </c>
      <c r="H72" s="8" t="s">
        <v>17</v>
      </c>
      <c r="I72" s="8" t="s">
        <v>17</v>
      </c>
      <c r="J72" s="8" t="s">
        <v>17</v>
      </c>
      <c r="K72" s="8" t="s">
        <v>17</v>
      </c>
      <c r="L72" s="8" t="s">
        <v>17</v>
      </c>
      <c r="M72" s="8" t="s">
        <v>12</v>
      </c>
    </row>
    <row r="73" spans="1:13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6" t="s">
        <v>12</v>
      </c>
    </row>
    <row r="74" spans="1:13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6" t="s">
        <v>12</v>
      </c>
    </row>
    <row r="75" spans="1:13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6" t="s">
        <v>12</v>
      </c>
    </row>
    <row r="77" spans="1:13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6" t="s">
        <v>12</v>
      </c>
    </row>
    <row r="78" spans="1:13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6" t="s">
        <v>12</v>
      </c>
    </row>
    <row r="79" spans="1:13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6" t="s">
        <v>12</v>
      </c>
    </row>
    <row r="80" spans="1:13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6" t="s">
        <v>12</v>
      </c>
    </row>
    <row r="83" spans="1:13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6" t="s">
        <v>12</v>
      </c>
    </row>
    <row r="84" spans="1:13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6" t="s">
        <v>12</v>
      </c>
    </row>
    <row r="85" spans="1:13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6" t="s">
        <v>12</v>
      </c>
    </row>
    <row r="86" spans="1:13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6" t="s">
        <v>12</v>
      </c>
    </row>
    <row r="87" spans="1:13" ht="42" customHeight="1">
      <c r="A87" s="34" t="s">
        <v>92</v>
      </c>
      <c r="B87" s="35"/>
      <c r="C87" s="9">
        <v>6162200</v>
      </c>
      <c r="D87" s="9">
        <v>6162200</v>
      </c>
      <c r="E87" s="9">
        <v>6162200</v>
      </c>
      <c r="F87" s="7">
        <v>6162200</v>
      </c>
      <c r="G87" s="9">
        <v>3063032.2</v>
      </c>
      <c r="H87" s="9">
        <v>49.706796274057965</v>
      </c>
      <c r="I87" s="9">
        <v>49.706796274057965</v>
      </c>
      <c r="J87" s="9">
        <v>3063032.2</v>
      </c>
      <c r="K87" s="9">
        <v>49.706796274057965</v>
      </c>
      <c r="L87" s="9">
        <v>49.706796274057965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3">
        <v>6162200</v>
      </c>
      <c r="D96" s="14">
        <v>6162200</v>
      </c>
      <c r="E96" s="14">
        <v>6162200</v>
      </c>
      <c r="F96" s="14">
        <v>6162200</v>
      </c>
      <c r="G96" s="14">
        <v>3063032.2</v>
      </c>
      <c r="H96" s="14">
        <v>49.706796274057965</v>
      </c>
      <c r="I96" s="14">
        <v>49.706796274057965</v>
      </c>
      <c r="J96" s="14">
        <v>3063032.2</v>
      </c>
      <c r="K96" s="14">
        <v>49.706796274057965</v>
      </c>
      <c r="L96" s="14">
        <v>49.706796274057965</v>
      </c>
      <c r="M96" s="16" t="s">
        <v>12</v>
      </c>
    </row>
    <row r="97" spans="1:13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42" customHeight="1">
      <c r="A102" s="34" t="s">
        <v>107</v>
      </c>
      <c r="B102" s="35"/>
      <c r="C102" s="9">
        <v>331700</v>
      </c>
      <c r="D102" s="9">
        <v>331700</v>
      </c>
      <c r="E102" s="9">
        <v>331700</v>
      </c>
      <c r="F102" s="9">
        <v>331700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M4:M7"/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574C-1CFB-432D-A5AA-D44D14A71B7F}">
  <dimension ref="A1:AE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4" width="13.25" bestFit="1" customWidth="1"/>
    <col min="15" max="15" width="9.5" bestFit="1" customWidth="1"/>
    <col min="16" max="17" width="11.75" bestFit="1" customWidth="1"/>
    <col min="18" max="18" width="9.5" bestFit="1" customWidth="1"/>
    <col min="19" max="20" width="11.75" bestFit="1" customWidth="1"/>
    <col min="21" max="21" width="9.5" bestFit="1" customWidth="1"/>
    <col min="22" max="23" width="11.75" bestFit="1" customWidth="1"/>
    <col min="24" max="27" width="9.5" bestFit="1" customWidth="1"/>
    <col min="28" max="29" width="11.75" bestFit="1" customWidth="1"/>
    <col min="30" max="30" width="9.5" bestFit="1" customWidth="1"/>
    <col min="31" max="31" width="8" customWidth="1"/>
    <col min="32" max="32" width="231.75" customWidth="1"/>
  </cols>
  <sheetData>
    <row r="1" spans="1:31" ht="36" customHeight="1">
      <c r="C1" s="31" t="s">
        <v>143</v>
      </c>
    </row>
    <row r="2" spans="1:31" ht="36" customHeight="1">
      <c r="C2" s="96" t="s">
        <v>175</v>
      </c>
    </row>
    <row r="3" spans="1:31" ht="36" customHeight="1">
      <c r="C3" s="29" t="s">
        <v>141</v>
      </c>
    </row>
    <row r="4" spans="1:31" ht="119.25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64" t="s">
        <v>151</v>
      </c>
      <c r="N4" s="65"/>
      <c r="O4" s="66"/>
      <c r="P4" s="64" t="s">
        <v>150</v>
      </c>
      <c r="Q4" s="65"/>
      <c r="R4" s="66"/>
      <c r="S4" s="64" t="s">
        <v>149</v>
      </c>
      <c r="T4" s="65"/>
      <c r="U4" s="66"/>
      <c r="V4" s="64" t="s">
        <v>148</v>
      </c>
      <c r="W4" s="65"/>
      <c r="X4" s="66"/>
      <c r="Y4" s="64" t="s">
        <v>147</v>
      </c>
      <c r="Z4" s="65"/>
      <c r="AA4" s="66"/>
      <c r="AB4" s="64" t="s">
        <v>146</v>
      </c>
      <c r="AC4" s="65"/>
      <c r="AD4" s="66"/>
      <c r="AE4" s="36" t="s">
        <v>2</v>
      </c>
    </row>
    <row r="5" spans="1:31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69" t="s">
        <v>113</v>
      </c>
      <c r="N5" s="70"/>
      <c r="O5" s="71"/>
      <c r="P5" s="69" t="s">
        <v>113</v>
      </c>
      <c r="Q5" s="70"/>
      <c r="R5" s="71"/>
      <c r="S5" s="69" t="s">
        <v>113</v>
      </c>
      <c r="T5" s="70"/>
      <c r="U5" s="71"/>
      <c r="V5" s="69" t="s">
        <v>113</v>
      </c>
      <c r="W5" s="70"/>
      <c r="X5" s="71"/>
      <c r="Y5" s="69" t="s">
        <v>113</v>
      </c>
      <c r="Z5" s="70"/>
      <c r="AA5" s="71"/>
      <c r="AB5" s="69" t="s">
        <v>113</v>
      </c>
      <c r="AC5" s="70"/>
      <c r="AD5" s="71"/>
      <c r="AE5" s="37"/>
    </row>
    <row r="6" spans="1:31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19" t="s">
        <v>112</v>
      </c>
      <c r="N6" s="67" t="s">
        <v>111</v>
      </c>
      <c r="O6" s="68"/>
      <c r="P6" s="19" t="s">
        <v>112</v>
      </c>
      <c r="Q6" s="67" t="s">
        <v>111</v>
      </c>
      <c r="R6" s="68"/>
      <c r="S6" s="19" t="s">
        <v>112</v>
      </c>
      <c r="T6" s="67" t="s">
        <v>111</v>
      </c>
      <c r="U6" s="68"/>
      <c r="V6" s="19" t="s">
        <v>112</v>
      </c>
      <c r="W6" s="67" t="s">
        <v>111</v>
      </c>
      <c r="X6" s="68"/>
      <c r="Y6" s="19" t="s">
        <v>112</v>
      </c>
      <c r="Z6" s="67" t="s">
        <v>111</v>
      </c>
      <c r="AA6" s="68"/>
      <c r="AB6" s="19" t="s">
        <v>112</v>
      </c>
      <c r="AC6" s="67" t="s">
        <v>111</v>
      </c>
      <c r="AD6" s="68"/>
      <c r="AE6" s="37"/>
    </row>
    <row r="7" spans="1:31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19" t="s">
        <v>110</v>
      </c>
      <c r="N7" s="18" t="s">
        <v>110</v>
      </c>
      <c r="O7" s="18" t="s">
        <v>108</v>
      </c>
      <c r="P7" s="19" t="s">
        <v>109</v>
      </c>
      <c r="Q7" s="18" t="s">
        <v>109</v>
      </c>
      <c r="R7" s="18" t="s">
        <v>108</v>
      </c>
      <c r="S7" s="19" t="s">
        <v>109</v>
      </c>
      <c r="T7" s="18" t="s">
        <v>109</v>
      </c>
      <c r="U7" s="18" t="s">
        <v>108</v>
      </c>
      <c r="V7" s="19" t="s">
        <v>109</v>
      </c>
      <c r="W7" s="18" t="s">
        <v>109</v>
      </c>
      <c r="X7" s="18" t="s">
        <v>108</v>
      </c>
      <c r="Y7" s="19" t="s">
        <v>109</v>
      </c>
      <c r="Z7" s="18" t="s">
        <v>109</v>
      </c>
      <c r="AA7" s="18" t="s">
        <v>108</v>
      </c>
      <c r="AB7" s="19" t="s">
        <v>109</v>
      </c>
      <c r="AC7" s="18" t="s">
        <v>109</v>
      </c>
      <c r="AD7" s="18" t="s">
        <v>108</v>
      </c>
      <c r="AE7" s="38"/>
    </row>
    <row r="8" spans="1:31" ht="42" customHeight="1">
      <c r="A8" s="39" t="s">
        <v>11</v>
      </c>
      <c r="B8" s="40"/>
      <c r="C8" s="5">
        <v>7125000</v>
      </c>
      <c r="D8" s="5">
        <v>7125000</v>
      </c>
      <c r="E8" s="5">
        <v>7125000</v>
      </c>
      <c r="F8" s="5">
        <v>7125000</v>
      </c>
      <c r="G8" s="5">
        <v>5609674.2699999996</v>
      </c>
      <c r="H8" s="5">
        <v>78.732270456140355</v>
      </c>
      <c r="I8" s="5">
        <v>78.732270456140355</v>
      </c>
      <c r="J8" s="5">
        <v>5609674.2699999996</v>
      </c>
      <c r="K8" s="5">
        <v>78.732270456140355</v>
      </c>
      <c r="L8" s="5">
        <v>78.732270456140355</v>
      </c>
      <c r="M8" s="5">
        <v>12000</v>
      </c>
      <c r="N8" s="5">
        <v>11900</v>
      </c>
      <c r="O8" s="5">
        <v>99.166666666666671</v>
      </c>
      <c r="P8" s="5">
        <v>1200</v>
      </c>
      <c r="Q8" s="5">
        <v>1165</v>
      </c>
      <c r="R8" s="5">
        <v>97.083333333333329</v>
      </c>
      <c r="S8" s="5">
        <v>1200</v>
      </c>
      <c r="T8" s="5">
        <v>1200</v>
      </c>
      <c r="U8" s="5">
        <v>100</v>
      </c>
      <c r="V8" s="5">
        <v>1200</v>
      </c>
      <c r="W8" s="5">
        <v>1165</v>
      </c>
      <c r="X8" s="5">
        <v>97.083333333333329</v>
      </c>
      <c r="Y8" s="5">
        <v>300</v>
      </c>
      <c r="Z8" s="5">
        <v>220</v>
      </c>
      <c r="AA8" s="5">
        <v>73.333333333333329</v>
      </c>
      <c r="AB8" s="5">
        <v>1200</v>
      </c>
      <c r="AC8" s="5">
        <v>1105</v>
      </c>
      <c r="AD8" s="5">
        <v>92.083333333333329</v>
      </c>
      <c r="AE8" s="6" t="s">
        <v>12</v>
      </c>
    </row>
    <row r="9" spans="1:31" ht="42" customHeight="1">
      <c r="A9" s="41" t="s">
        <v>13</v>
      </c>
      <c r="B9" s="42"/>
      <c r="C9" s="7">
        <v>5139300</v>
      </c>
      <c r="D9" s="7">
        <v>5139300</v>
      </c>
      <c r="E9" s="7">
        <v>5942300</v>
      </c>
      <c r="F9" s="7">
        <v>5942300</v>
      </c>
      <c r="G9" s="7">
        <v>4861977.1900000004</v>
      </c>
      <c r="H9" s="7">
        <v>94.603879711244716</v>
      </c>
      <c r="I9" s="7">
        <v>81.819786782895505</v>
      </c>
      <c r="J9" s="7">
        <v>4861977.1900000004</v>
      </c>
      <c r="K9" s="7">
        <v>94.603879711244716</v>
      </c>
      <c r="L9" s="7">
        <v>81.819786782895505</v>
      </c>
      <c r="M9" s="7">
        <v>12000</v>
      </c>
      <c r="N9" s="7">
        <v>11900</v>
      </c>
      <c r="O9" s="7">
        <v>99.166666666666671</v>
      </c>
      <c r="P9" s="7">
        <v>1200</v>
      </c>
      <c r="Q9" s="7">
        <v>1165</v>
      </c>
      <c r="R9" s="7">
        <v>97.083333333333329</v>
      </c>
      <c r="S9" s="7">
        <v>1200</v>
      </c>
      <c r="T9" s="7">
        <v>1200</v>
      </c>
      <c r="U9" s="7">
        <v>100</v>
      </c>
      <c r="V9" s="7">
        <v>1200</v>
      </c>
      <c r="W9" s="7">
        <v>1165</v>
      </c>
      <c r="X9" s="7">
        <v>97.083333333333329</v>
      </c>
      <c r="Y9" s="7">
        <v>300</v>
      </c>
      <c r="Z9" s="7">
        <v>220</v>
      </c>
      <c r="AA9" s="7">
        <v>73.333333333333329</v>
      </c>
      <c r="AB9" s="7">
        <v>1200</v>
      </c>
      <c r="AC9" s="7">
        <v>1105</v>
      </c>
      <c r="AD9" s="7">
        <v>92.083333333333329</v>
      </c>
      <c r="AE9" s="8" t="s">
        <v>12</v>
      </c>
    </row>
    <row r="10" spans="1:31" ht="42" customHeight="1">
      <c r="A10" s="43" t="s">
        <v>14</v>
      </c>
      <c r="B10" s="44"/>
      <c r="C10" s="9">
        <v>1985700</v>
      </c>
      <c r="D10" s="9">
        <v>1985700</v>
      </c>
      <c r="E10" s="9">
        <v>1182700</v>
      </c>
      <c r="F10" s="7">
        <v>1182700</v>
      </c>
      <c r="G10" s="9">
        <v>747697.08</v>
      </c>
      <c r="H10" s="9">
        <v>37.654080676839399</v>
      </c>
      <c r="I10" s="9">
        <v>63.219504523547812</v>
      </c>
      <c r="J10" s="9">
        <v>747697.08</v>
      </c>
      <c r="K10" s="9">
        <v>37.654080676839399</v>
      </c>
      <c r="L10" s="9">
        <v>63.219504523547812</v>
      </c>
      <c r="M10" s="10" t="s">
        <v>17</v>
      </c>
      <c r="N10" s="10" t="s">
        <v>17</v>
      </c>
      <c r="O10" s="10" t="s">
        <v>17</v>
      </c>
      <c r="P10" s="10" t="s">
        <v>17</v>
      </c>
      <c r="Q10" s="10" t="s">
        <v>17</v>
      </c>
      <c r="R10" s="10" t="s">
        <v>17</v>
      </c>
      <c r="S10" s="10" t="s">
        <v>17</v>
      </c>
      <c r="T10" s="10" t="s">
        <v>17</v>
      </c>
      <c r="U10" s="10" t="s">
        <v>17</v>
      </c>
      <c r="V10" s="10" t="s">
        <v>17</v>
      </c>
      <c r="W10" s="10" t="s">
        <v>17</v>
      </c>
      <c r="X10" s="10" t="s">
        <v>17</v>
      </c>
      <c r="Y10" s="10" t="s">
        <v>17</v>
      </c>
      <c r="Z10" s="10" t="s">
        <v>17</v>
      </c>
      <c r="AA10" s="10" t="s">
        <v>17</v>
      </c>
      <c r="AB10" s="10" t="s">
        <v>17</v>
      </c>
      <c r="AC10" s="10" t="s">
        <v>17</v>
      </c>
      <c r="AD10" s="10" t="s">
        <v>17</v>
      </c>
      <c r="AE10" s="10" t="s">
        <v>12</v>
      </c>
    </row>
    <row r="11" spans="1:31" ht="42" customHeight="1">
      <c r="A11" s="32" t="s">
        <v>15</v>
      </c>
      <c r="B11" s="33"/>
      <c r="C11" s="7">
        <v>2574450</v>
      </c>
      <c r="D11" s="7">
        <v>2574450</v>
      </c>
      <c r="E11" s="7">
        <v>3008450</v>
      </c>
      <c r="F11" s="7">
        <v>3008450</v>
      </c>
      <c r="G11" s="7">
        <v>2404288.09</v>
      </c>
      <c r="H11" s="7">
        <v>93.390358717395941</v>
      </c>
      <c r="I11" s="7">
        <v>79.917834433013667</v>
      </c>
      <c r="J11" s="7">
        <v>2404288.09</v>
      </c>
      <c r="K11" s="7">
        <v>93.390358717395941</v>
      </c>
      <c r="L11" s="7">
        <v>79.917834433013667</v>
      </c>
      <c r="M11" s="7">
        <v>3450</v>
      </c>
      <c r="N11" s="7">
        <v>3350</v>
      </c>
      <c r="O11" s="7">
        <v>97.101449275362313</v>
      </c>
      <c r="P11" s="7">
        <v>345</v>
      </c>
      <c r="Q11" s="7">
        <v>345</v>
      </c>
      <c r="R11" s="7">
        <v>100</v>
      </c>
      <c r="S11" s="7">
        <v>345</v>
      </c>
      <c r="T11" s="7">
        <v>345</v>
      </c>
      <c r="U11" s="7">
        <v>100</v>
      </c>
      <c r="V11" s="7">
        <v>345</v>
      </c>
      <c r="W11" s="7">
        <v>345</v>
      </c>
      <c r="X11" s="7">
        <v>100</v>
      </c>
      <c r="Y11" s="7">
        <v>300</v>
      </c>
      <c r="Z11" s="7">
        <v>220</v>
      </c>
      <c r="AA11" s="7">
        <v>73.333333333333329</v>
      </c>
      <c r="AB11" s="7">
        <v>345</v>
      </c>
      <c r="AC11" s="7">
        <v>270</v>
      </c>
      <c r="AD11" s="7">
        <v>78.260869565217391</v>
      </c>
      <c r="AE11" s="8" t="s">
        <v>12</v>
      </c>
    </row>
    <row r="12" spans="1:31" ht="42" customHeight="1">
      <c r="A12" s="11">
        <v>1</v>
      </c>
      <c r="B12" s="12" t="s">
        <v>16</v>
      </c>
      <c r="C12" s="13">
        <v>250600</v>
      </c>
      <c r="D12" s="14">
        <v>250600</v>
      </c>
      <c r="E12" s="14">
        <v>260850</v>
      </c>
      <c r="F12" s="14">
        <v>260850</v>
      </c>
      <c r="G12" s="14">
        <v>221669</v>
      </c>
      <c r="H12" s="14">
        <v>88.455307262569832</v>
      </c>
      <c r="I12" s="14">
        <v>84.979490128426306</v>
      </c>
      <c r="J12" s="14">
        <v>221669</v>
      </c>
      <c r="K12" s="14">
        <v>88.455307262569832</v>
      </c>
      <c r="L12" s="14">
        <v>84.979490128426306</v>
      </c>
      <c r="M12" s="14">
        <v>400</v>
      </c>
      <c r="N12" s="14">
        <v>400</v>
      </c>
      <c r="O12" s="14">
        <v>100</v>
      </c>
      <c r="P12" s="14">
        <v>40</v>
      </c>
      <c r="Q12" s="14">
        <v>40</v>
      </c>
      <c r="R12" s="14">
        <v>100</v>
      </c>
      <c r="S12" s="14">
        <v>40</v>
      </c>
      <c r="T12" s="14">
        <v>40</v>
      </c>
      <c r="U12" s="14">
        <v>100</v>
      </c>
      <c r="V12" s="14">
        <v>40</v>
      </c>
      <c r="W12" s="14">
        <v>40</v>
      </c>
      <c r="X12" s="14">
        <v>100</v>
      </c>
      <c r="Y12" s="14">
        <v>40</v>
      </c>
      <c r="Z12" s="14">
        <v>40</v>
      </c>
      <c r="AA12" s="14">
        <v>100</v>
      </c>
      <c r="AB12" s="14">
        <v>40</v>
      </c>
      <c r="AC12" s="14">
        <v>40</v>
      </c>
      <c r="AD12" s="14">
        <v>100</v>
      </c>
      <c r="AE12" s="16" t="s">
        <v>12</v>
      </c>
    </row>
    <row r="13" spans="1:31" ht="42" customHeight="1">
      <c r="A13" s="11">
        <v>2</v>
      </c>
      <c r="B13" s="12" t="s">
        <v>18</v>
      </c>
      <c r="C13" s="13">
        <v>228300</v>
      </c>
      <c r="D13" s="14">
        <v>228300</v>
      </c>
      <c r="E13" s="14">
        <v>238550</v>
      </c>
      <c r="F13" s="14">
        <v>238550</v>
      </c>
      <c r="G13" s="14">
        <v>202489.08</v>
      </c>
      <c r="H13" s="14">
        <v>88.694296977660969</v>
      </c>
      <c r="I13" s="14">
        <v>84.883286522741557</v>
      </c>
      <c r="J13" s="14">
        <v>202489.08</v>
      </c>
      <c r="K13" s="14">
        <v>88.694296977660969</v>
      </c>
      <c r="L13" s="14">
        <v>84.883286522741557</v>
      </c>
      <c r="M13" s="14">
        <v>300</v>
      </c>
      <c r="N13" s="14">
        <v>300</v>
      </c>
      <c r="O13" s="14">
        <v>100</v>
      </c>
      <c r="P13" s="14">
        <v>30</v>
      </c>
      <c r="Q13" s="14">
        <v>30</v>
      </c>
      <c r="R13" s="14">
        <v>100</v>
      </c>
      <c r="S13" s="14">
        <v>30</v>
      </c>
      <c r="T13" s="14">
        <v>30</v>
      </c>
      <c r="U13" s="14">
        <v>100</v>
      </c>
      <c r="V13" s="14">
        <v>30</v>
      </c>
      <c r="W13" s="14">
        <v>30</v>
      </c>
      <c r="X13" s="14">
        <v>100</v>
      </c>
      <c r="Y13" s="14">
        <v>30</v>
      </c>
      <c r="Z13" s="15" t="s">
        <v>17</v>
      </c>
      <c r="AA13" s="15" t="s">
        <v>17</v>
      </c>
      <c r="AB13" s="14">
        <v>30</v>
      </c>
      <c r="AC13" s="15" t="s">
        <v>17</v>
      </c>
      <c r="AD13" s="15" t="s">
        <v>17</v>
      </c>
      <c r="AE13" s="16" t="s">
        <v>12</v>
      </c>
    </row>
    <row r="14" spans="1:31" ht="42" customHeight="1">
      <c r="A14" s="11">
        <v>3</v>
      </c>
      <c r="B14" s="12" t="s">
        <v>19</v>
      </c>
      <c r="C14" s="13">
        <v>184500</v>
      </c>
      <c r="D14" s="14">
        <v>184500</v>
      </c>
      <c r="E14" s="14">
        <v>194750</v>
      </c>
      <c r="F14" s="14">
        <v>194750</v>
      </c>
      <c r="G14" s="14">
        <v>156349.68</v>
      </c>
      <c r="H14" s="14">
        <v>84.742373983739839</v>
      </c>
      <c r="I14" s="14">
        <v>80.282249037227217</v>
      </c>
      <c r="J14" s="14">
        <v>156349.68</v>
      </c>
      <c r="K14" s="14">
        <v>84.742373983739839</v>
      </c>
      <c r="L14" s="14">
        <v>80.282249037227217</v>
      </c>
      <c r="M14" s="14">
        <v>150</v>
      </c>
      <c r="N14" s="14">
        <v>150</v>
      </c>
      <c r="O14" s="14">
        <v>100</v>
      </c>
      <c r="P14" s="14">
        <v>15</v>
      </c>
      <c r="Q14" s="14">
        <v>15</v>
      </c>
      <c r="R14" s="14">
        <v>100</v>
      </c>
      <c r="S14" s="14">
        <v>15</v>
      </c>
      <c r="T14" s="14">
        <v>15</v>
      </c>
      <c r="U14" s="14">
        <v>100</v>
      </c>
      <c r="V14" s="14">
        <v>15</v>
      </c>
      <c r="W14" s="14">
        <v>15</v>
      </c>
      <c r="X14" s="14">
        <v>100</v>
      </c>
      <c r="Y14" s="14">
        <v>15</v>
      </c>
      <c r="Z14" s="14">
        <v>15</v>
      </c>
      <c r="AA14" s="14">
        <v>100</v>
      </c>
      <c r="AB14" s="14">
        <v>15</v>
      </c>
      <c r="AC14" s="14">
        <v>15</v>
      </c>
      <c r="AD14" s="14">
        <v>100</v>
      </c>
      <c r="AE14" s="16" t="s">
        <v>12</v>
      </c>
    </row>
    <row r="15" spans="1:31" ht="42" customHeight="1">
      <c r="A15" s="11">
        <v>4</v>
      </c>
      <c r="B15" s="12" t="s">
        <v>20</v>
      </c>
      <c r="C15" s="13">
        <v>229200</v>
      </c>
      <c r="D15" s="14">
        <v>229200</v>
      </c>
      <c r="E15" s="14">
        <v>239450</v>
      </c>
      <c r="F15" s="14">
        <v>239450</v>
      </c>
      <c r="G15" s="14">
        <v>200736</v>
      </c>
      <c r="H15" s="14">
        <v>87.581151832460733</v>
      </c>
      <c r="I15" s="14">
        <v>83.832115264146992</v>
      </c>
      <c r="J15" s="14">
        <v>200736</v>
      </c>
      <c r="K15" s="14">
        <v>87.581151832460733</v>
      </c>
      <c r="L15" s="14">
        <v>83.832115264146992</v>
      </c>
      <c r="M15" s="14">
        <v>350</v>
      </c>
      <c r="N15" s="14">
        <v>350</v>
      </c>
      <c r="O15" s="14">
        <v>100</v>
      </c>
      <c r="P15" s="14">
        <v>35</v>
      </c>
      <c r="Q15" s="14">
        <v>35</v>
      </c>
      <c r="R15" s="14">
        <v>100</v>
      </c>
      <c r="S15" s="14">
        <v>35</v>
      </c>
      <c r="T15" s="14">
        <v>35</v>
      </c>
      <c r="U15" s="14">
        <v>100</v>
      </c>
      <c r="V15" s="14">
        <v>35</v>
      </c>
      <c r="W15" s="14">
        <v>35</v>
      </c>
      <c r="X15" s="14">
        <v>100</v>
      </c>
      <c r="Y15" s="14">
        <v>35</v>
      </c>
      <c r="Z15" s="14">
        <v>35</v>
      </c>
      <c r="AA15" s="14">
        <v>100</v>
      </c>
      <c r="AB15" s="14">
        <v>35</v>
      </c>
      <c r="AC15" s="15" t="s">
        <v>17</v>
      </c>
      <c r="AD15" s="15" t="s">
        <v>17</v>
      </c>
      <c r="AE15" s="16" t="s">
        <v>12</v>
      </c>
    </row>
    <row r="16" spans="1:31" ht="42" customHeight="1">
      <c r="A16" s="11">
        <v>5</v>
      </c>
      <c r="B16" s="12" t="s">
        <v>21</v>
      </c>
      <c r="C16" s="13">
        <v>135000</v>
      </c>
      <c r="D16" s="14">
        <v>135000</v>
      </c>
      <c r="E16" s="14">
        <v>385000</v>
      </c>
      <c r="F16" s="14">
        <v>385000</v>
      </c>
      <c r="G16" s="14">
        <v>362220</v>
      </c>
      <c r="H16" s="14">
        <v>268.31111111111107</v>
      </c>
      <c r="I16" s="14">
        <v>94.083116883116872</v>
      </c>
      <c r="J16" s="14">
        <v>362220</v>
      </c>
      <c r="K16" s="14">
        <v>268.31111111111107</v>
      </c>
      <c r="L16" s="14">
        <v>94.083116883116872</v>
      </c>
      <c r="M16" s="14">
        <v>450</v>
      </c>
      <c r="N16" s="14">
        <v>450</v>
      </c>
      <c r="O16" s="14">
        <v>100</v>
      </c>
      <c r="P16" s="14">
        <v>45</v>
      </c>
      <c r="Q16" s="14">
        <v>45</v>
      </c>
      <c r="R16" s="14">
        <v>100</v>
      </c>
      <c r="S16" s="14">
        <v>45</v>
      </c>
      <c r="T16" s="14">
        <v>45</v>
      </c>
      <c r="U16" s="14">
        <v>100</v>
      </c>
      <c r="V16" s="14">
        <v>45</v>
      </c>
      <c r="W16" s="14">
        <v>45</v>
      </c>
      <c r="X16" s="14">
        <v>100</v>
      </c>
      <c r="Y16" s="14">
        <v>45</v>
      </c>
      <c r="Z16" s="14">
        <v>45</v>
      </c>
      <c r="AA16" s="14">
        <v>100</v>
      </c>
      <c r="AB16" s="14">
        <v>45</v>
      </c>
      <c r="AC16" s="14">
        <v>45</v>
      </c>
      <c r="AD16" s="14">
        <v>100</v>
      </c>
      <c r="AE16" s="16" t="s">
        <v>12</v>
      </c>
    </row>
    <row r="17" spans="1:31" ht="22.5" customHeight="1">
      <c r="A17" s="11">
        <v>6</v>
      </c>
      <c r="B17" s="12" t="s">
        <v>22</v>
      </c>
      <c r="C17" s="13">
        <v>62000</v>
      </c>
      <c r="D17" s="14">
        <v>62000</v>
      </c>
      <c r="E17" s="14">
        <v>72250</v>
      </c>
      <c r="F17" s="14">
        <v>72250</v>
      </c>
      <c r="G17" s="14">
        <v>58930</v>
      </c>
      <c r="H17" s="14">
        <v>95.048387096774192</v>
      </c>
      <c r="I17" s="14">
        <v>81.564013840830441</v>
      </c>
      <c r="J17" s="14">
        <v>58930</v>
      </c>
      <c r="K17" s="14">
        <v>95.048387096774192</v>
      </c>
      <c r="L17" s="14">
        <v>81.564013840830441</v>
      </c>
      <c r="M17" s="14">
        <v>200</v>
      </c>
      <c r="N17" s="14">
        <v>200</v>
      </c>
      <c r="O17" s="14">
        <v>100</v>
      </c>
      <c r="P17" s="14">
        <v>20</v>
      </c>
      <c r="Q17" s="14">
        <v>20</v>
      </c>
      <c r="R17" s="14">
        <v>100</v>
      </c>
      <c r="S17" s="14">
        <v>20</v>
      </c>
      <c r="T17" s="14">
        <v>20</v>
      </c>
      <c r="U17" s="14">
        <v>100</v>
      </c>
      <c r="V17" s="14">
        <v>20</v>
      </c>
      <c r="W17" s="14">
        <v>20</v>
      </c>
      <c r="X17" s="14">
        <v>100</v>
      </c>
      <c r="Y17" s="14">
        <v>20</v>
      </c>
      <c r="Z17" s="14">
        <v>20</v>
      </c>
      <c r="AA17" s="14">
        <v>100</v>
      </c>
      <c r="AB17" s="14">
        <v>20</v>
      </c>
      <c r="AC17" s="14">
        <v>20</v>
      </c>
      <c r="AD17" s="14">
        <v>100</v>
      </c>
      <c r="AE17" s="16" t="s">
        <v>12</v>
      </c>
    </row>
    <row r="18" spans="1:31" ht="22.5" customHeight="1">
      <c r="A18" s="11">
        <v>7</v>
      </c>
      <c r="B18" s="12" t="s">
        <v>23</v>
      </c>
      <c r="C18" s="13">
        <v>32800</v>
      </c>
      <c r="D18" s="14">
        <v>32800</v>
      </c>
      <c r="E18" s="14">
        <v>43050</v>
      </c>
      <c r="F18" s="14">
        <v>43050</v>
      </c>
      <c r="G18" s="14">
        <v>43050</v>
      </c>
      <c r="H18" s="14">
        <v>131.25</v>
      </c>
      <c r="I18" s="14">
        <v>100</v>
      </c>
      <c r="J18" s="14">
        <v>43050</v>
      </c>
      <c r="K18" s="14">
        <v>131.25</v>
      </c>
      <c r="L18" s="14">
        <v>100</v>
      </c>
      <c r="M18" s="14">
        <v>100</v>
      </c>
      <c r="N18" s="14">
        <v>100</v>
      </c>
      <c r="O18" s="14">
        <v>100</v>
      </c>
      <c r="P18" s="14">
        <v>10</v>
      </c>
      <c r="Q18" s="14">
        <v>10</v>
      </c>
      <c r="R18" s="14">
        <v>100</v>
      </c>
      <c r="S18" s="14">
        <v>10</v>
      </c>
      <c r="T18" s="14">
        <v>10</v>
      </c>
      <c r="U18" s="14">
        <v>100</v>
      </c>
      <c r="V18" s="14">
        <v>10</v>
      </c>
      <c r="W18" s="14">
        <v>10</v>
      </c>
      <c r="X18" s="14">
        <v>100</v>
      </c>
      <c r="Y18" s="14">
        <v>10</v>
      </c>
      <c r="Z18" s="14">
        <v>10</v>
      </c>
      <c r="AA18" s="14">
        <v>100</v>
      </c>
      <c r="AB18" s="14">
        <v>10</v>
      </c>
      <c r="AC18" s="14">
        <v>10</v>
      </c>
      <c r="AD18" s="14">
        <v>100</v>
      </c>
      <c r="AE18" s="16" t="s">
        <v>12</v>
      </c>
    </row>
    <row r="19" spans="1:31" ht="42" customHeight="1">
      <c r="A19" s="11">
        <v>8</v>
      </c>
      <c r="B19" s="12" t="s">
        <v>24</v>
      </c>
      <c r="C19" s="13">
        <v>143500</v>
      </c>
      <c r="D19" s="14">
        <v>143500</v>
      </c>
      <c r="E19" s="14">
        <v>153750</v>
      </c>
      <c r="F19" s="14">
        <v>153750</v>
      </c>
      <c r="G19" s="14">
        <v>105671.7</v>
      </c>
      <c r="H19" s="14">
        <v>73.638815331010449</v>
      </c>
      <c r="I19" s="14">
        <v>68.729560975609758</v>
      </c>
      <c r="J19" s="14">
        <v>105671.7</v>
      </c>
      <c r="K19" s="14">
        <v>73.638815331010449</v>
      </c>
      <c r="L19" s="14">
        <v>68.729560975609758</v>
      </c>
      <c r="M19" s="14">
        <v>100</v>
      </c>
      <c r="N19" s="15" t="s">
        <v>17</v>
      </c>
      <c r="O19" s="15" t="s">
        <v>17</v>
      </c>
      <c r="P19" s="14">
        <v>10</v>
      </c>
      <c r="Q19" s="14">
        <v>10</v>
      </c>
      <c r="R19" s="14">
        <v>100</v>
      </c>
      <c r="S19" s="14">
        <v>10</v>
      </c>
      <c r="T19" s="14">
        <v>10</v>
      </c>
      <c r="U19" s="14">
        <v>100</v>
      </c>
      <c r="V19" s="14">
        <v>10</v>
      </c>
      <c r="W19" s="14">
        <v>10</v>
      </c>
      <c r="X19" s="14">
        <v>100</v>
      </c>
      <c r="Y19" s="15" t="s">
        <v>17</v>
      </c>
      <c r="Z19" s="15" t="s">
        <v>17</v>
      </c>
      <c r="AA19" s="15" t="s">
        <v>17</v>
      </c>
      <c r="AB19" s="14">
        <v>10</v>
      </c>
      <c r="AC19" s="15" t="s">
        <v>17</v>
      </c>
      <c r="AD19" s="15" t="s">
        <v>17</v>
      </c>
      <c r="AE19" s="16" t="s">
        <v>12</v>
      </c>
    </row>
    <row r="20" spans="1:31" ht="42" customHeight="1">
      <c r="A20" s="11">
        <v>9</v>
      </c>
      <c r="B20" s="12" t="s">
        <v>25</v>
      </c>
      <c r="C20" s="13">
        <v>146050</v>
      </c>
      <c r="D20" s="14">
        <v>146050</v>
      </c>
      <c r="E20" s="14">
        <v>156300</v>
      </c>
      <c r="F20" s="14">
        <v>156300</v>
      </c>
      <c r="G20" s="14">
        <v>127006.45</v>
      </c>
      <c r="H20" s="14">
        <v>86.96093803491955</v>
      </c>
      <c r="I20" s="14">
        <v>81.258125399872043</v>
      </c>
      <c r="J20" s="14">
        <v>127006.45</v>
      </c>
      <c r="K20" s="14">
        <v>86.96093803491955</v>
      </c>
      <c r="L20" s="14">
        <v>81.258125399872043</v>
      </c>
      <c r="M20" s="14">
        <v>50</v>
      </c>
      <c r="N20" s="14">
        <v>50</v>
      </c>
      <c r="O20" s="14">
        <v>100</v>
      </c>
      <c r="P20" s="14">
        <v>5</v>
      </c>
      <c r="Q20" s="14">
        <v>5</v>
      </c>
      <c r="R20" s="14">
        <v>100</v>
      </c>
      <c r="S20" s="14">
        <v>5</v>
      </c>
      <c r="T20" s="14">
        <v>5</v>
      </c>
      <c r="U20" s="14">
        <v>100</v>
      </c>
      <c r="V20" s="14">
        <v>5</v>
      </c>
      <c r="W20" s="14">
        <v>5</v>
      </c>
      <c r="X20" s="14">
        <v>100</v>
      </c>
      <c r="Y20" s="15" t="s">
        <v>17</v>
      </c>
      <c r="Z20" s="15" t="s">
        <v>17</v>
      </c>
      <c r="AA20" s="15" t="s">
        <v>17</v>
      </c>
      <c r="AB20" s="14">
        <v>5</v>
      </c>
      <c r="AC20" s="14">
        <v>5</v>
      </c>
      <c r="AD20" s="14">
        <v>100</v>
      </c>
      <c r="AE20" s="16" t="s">
        <v>12</v>
      </c>
    </row>
    <row r="21" spans="1:31" ht="42" customHeight="1">
      <c r="A21" s="11">
        <v>10</v>
      </c>
      <c r="B21" s="12" t="s">
        <v>26</v>
      </c>
      <c r="C21" s="13">
        <v>273000</v>
      </c>
      <c r="D21" s="14">
        <v>273000</v>
      </c>
      <c r="E21" s="14">
        <v>283250</v>
      </c>
      <c r="F21" s="14">
        <v>283250</v>
      </c>
      <c r="G21" s="14">
        <v>181473.5</v>
      </c>
      <c r="H21" s="14">
        <v>66.473809523809521</v>
      </c>
      <c r="I21" s="14">
        <v>64.068314210061786</v>
      </c>
      <c r="J21" s="14">
        <v>181473.5</v>
      </c>
      <c r="K21" s="14">
        <v>66.473809523809521</v>
      </c>
      <c r="L21" s="14">
        <v>64.068314210061786</v>
      </c>
      <c r="M21" s="14">
        <v>500</v>
      </c>
      <c r="N21" s="14">
        <v>500</v>
      </c>
      <c r="O21" s="14">
        <v>100</v>
      </c>
      <c r="P21" s="14">
        <v>50</v>
      </c>
      <c r="Q21" s="14">
        <v>50</v>
      </c>
      <c r="R21" s="14">
        <v>100</v>
      </c>
      <c r="S21" s="14">
        <v>50</v>
      </c>
      <c r="T21" s="14">
        <v>50</v>
      </c>
      <c r="U21" s="14">
        <v>100</v>
      </c>
      <c r="V21" s="14">
        <v>50</v>
      </c>
      <c r="W21" s="14">
        <v>50</v>
      </c>
      <c r="X21" s="14">
        <v>100</v>
      </c>
      <c r="Y21" s="14">
        <v>50</v>
      </c>
      <c r="Z21" s="15" t="s">
        <v>17</v>
      </c>
      <c r="AA21" s="15" t="s">
        <v>17</v>
      </c>
      <c r="AB21" s="14">
        <v>50</v>
      </c>
      <c r="AC21" s="14">
        <v>50</v>
      </c>
      <c r="AD21" s="14">
        <v>100</v>
      </c>
      <c r="AE21" s="16" t="s">
        <v>12</v>
      </c>
    </row>
    <row r="22" spans="1:31" ht="42" customHeight="1">
      <c r="A22" s="11">
        <v>11</v>
      </c>
      <c r="B22" s="12" t="s">
        <v>27</v>
      </c>
      <c r="C22" s="13">
        <v>174700</v>
      </c>
      <c r="D22" s="14">
        <v>174700</v>
      </c>
      <c r="E22" s="14">
        <v>184950</v>
      </c>
      <c r="F22" s="14">
        <v>184950</v>
      </c>
      <c r="G22" s="14">
        <v>152121</v>
      </c>
      <c r="H22" s="14">
        <v>87.075558099599306</v>
      </c>
      <c r="I22" s="14">
        <v>82.249797242497976</v>
      </c>
      <c r="J22" s="14">
        <v>152121</v>
      </c>
      <c r="K22" s="14">
        <v>87.075558099599306</v>
      </c>
      <c r="L22" s="14">
        <v>82.249797242497976</v>
      </c>
      <c r="M22" s="14">
        <v>150</v>
      </c>
      <c r="N22" s="14">
        <v>150</v>
      </c>
      <c r="O22" s="14">
        <v>100</v>
      </c>
      <c r="P22" s="14">
        <v>15</v>
      </c>
      <c r="Q22" s="14">
        <v>15</v>
      </c>
      <c r="R22" s="14">
        <v>100</v>
      </c>
      <c r="S22" s="14">
        <v>15</v>
      </c>
      <c r="T22" s="14">
        <v>15</v>
      </c>
      <c r="U22" s="14">
        <v>100</v>
      </c>
      <c r="V22" s="14">
        <v>15</v>
      </c>
      <c r="W22" s="14">
        <v>15</v>
      </c>
      <c r="X22" s="14">
        <v>100</v>
      </c>
      <c r="Y22" s="14">
        <v>15</v>
      </c>
      <c r="Z22" s="14">
        <v>15</v>
      </c>
      <c r="AA22" s="14">
        <v>100</v>
      </c>
      <c r="AB22" s="14">
        <v>15</v>
      </c>
      <c r="AC22" s="14">
        <v>15</v>
      </c>
      <c r="AD22" s="14">
        <v>100</v>
      </c>
      <c r="AE22" s="16" t="s">
        <v>12</v>
      </c>
    </row>
    <row r="23" spans="1:31" ht="42" customHeight="1">
      <c r="A23" s="11">
        <v>12</v>
      </c>
      <c r="B23" s="12" t="s">
        <v>28</v>
      </c>
      <c r="C23" s="13">
        <v>141950</v>
      </c>
      <c r="D23" s="14">
        <v>141950</v>
      </c>
      <c r="E23" s="14">
        <v>152200</v>
      </c>
      <c r="F23" s="14">
        <v>152200</v>
      </c>
      <c r="G23" s="14">
        <v>84246.88</v>
      </c>
      <c r="H23" s="14">
        <v>59.349686509334276</v>
      </c>
      <c r="I23" s="14">
        <v>55.352746386333777</v>
      </c>
      <c r="J23" s="14">
        <v>84246.88</v>
      </c>
      <c r="K23" s="14">
        <v>59.349686509334276</v>
      </c>
      <c r="L23" s="14">
        <v>55.352746386333777</v>
      </c>
      <c r="M23" s="14">
        <v>50</v>
      </c>
      <c r="N23" s="14">
        <v>50</v>
      </c>
      <c r="O23" s="14">
        <v>100</v>
      </c>
      <c r="P23" s="14">
        <v>5</v>
      </c>
      <c r="Q23" s="14">
        <v>5</v>
      </c>
      <c r="R23" s="14">
        <v>100</v>
      </c>
      <c r="S23" s="14">
        <v>5</v>
      </c>
      <c r="T23" s="14">
        <v>5</v>
      </c>
      <c r="U23" s="14">
        <v>100</v>
      </c>
      <c r="V23" s="14">
        <v>5</v>
      </c>
      <c r="W23" s="14">
        <v>5</v>
      </c>
      <c r="X23" s="14">
        <v>100</v>
      </c>
      <c r="Y23" s="15" t="s">
        <v>17</v>
      </c>
      <c r="Z23" s="15" t="s">
        <v>17</v>
      </c>
      <c r="AA23" s="15" t="s">
        <v>17</v>
      </c>
      <c r="AB23" s="14">
        <v>5</v>
      </c>
      <c r="AC23" s="14">
        <v>5</v>
      </c>
      <c r="AD23" s="14">
        <v>100</v>
      </c>
      <c r="AE23" s="16" t="s">
        <v>12</v>
      </c>
    </row>
    <row r="24" spans="1:31" ht="42" customHeight="1">
      <c r="A24" s="11">
        <v>13</v>
      </c>
      <c r="B24" s="12" t="s">
        <v>29</v>
      </c>
      <c r="C24" s="13">
        <v>160100</v>
      </c>
      <c r="D24" s="14">
        <v>160100</v>
      </c>
      <c r="E24" s="14">
        <v>170350</v>
      </c>
      <c r="F24" s="14">
        <v>170350</v>
      </c>
      <c r="G24" s="14">
        <v>145845</v>
      </c>
      <c r="H24" s="14">
        <v>91.096189881324165</v>
      </c>
      <c r="I24" s="14">
        <v>85.614910478426765</v>
      </c>
      <c r="J24" s="14">
        <v>145845</v>
      </c>
      <c r="K24" s="14">
        <v>91.096189881324165</v>
      </c>
      <c r="L24" s="14">
        <v>85.614910478426765</v>
      </c>
      <c r="M24" s="14">
        <v>100</v>
      </c>
      <c r="N24" s="14">
        <v>100</v>
      </c>
      <c r="O24" s="14">
        <v>100</v>
      </c>
      <c r="P24" s="14">
        <v>10</v>
      </c>
      <c r="Q24" s="14">
        <v>10</v>
      </c>
      <c r="R24" s="14">
        <v>100</v>
      </c>
      <c r="S24" s="14">
        <v>10</v>
      </c>
      <c r="T24" s="14">
        <v>10</v>
      </c>
      <c r="U24" s="14">
        <v>100</v>
      </c>
      <c r="V24" s="14">
        <v>10</v>
      </c>
      <c r="W24" s="14">
        <v>10</v>
      </c>
      <c r="X24" s="14">
        <v>100</v>
      </c>
      <c r="Y24" s="14">
        <v>10</v>
      </c>
      <c r="Z24" s="14">
        <v>10</v>
      </c>
      <c r="AA24" s="14">
        <v>100</v>
      </c>
      <c r="AB24" s="14">
        <v>10</v>
      </c>
      <c r="AC24" s="14">
        <v>10</v>
      </c>
      <c r="AD24" s="14">
        <v>100</v>
      </c>
      <c r="AE24" s="16" t="s">
        <v>12</v>
      </c>
    </row>
    <row r="25" spans="1:31" ht="22.5" customHeight="1">
      <c r="A25" s="11">
        <v>14</v>
      </c>
      <c r="B25" s="12" t="s">
        <v>30</v>
      </c>
      <c r="C25" s="13">
        <v>14050</v>
      </c>
      <c r="D25" s="14">
        <v>14050</v>
      </c>
      <c r="E25" s="14">
        <v>24300</v>
      </c>
      <c r="F25" s="14">
        <v>24300</v>
      </c>
      <c r="G25" s="14">
        <v>21320</v>
      </c>
      <c r="H25" s="14">
        <v>151.74377224199287</v>
      </c>
      <c r="I25" s="14">
        <v>87.736625514403286</v>
      </c>
      <c r="J25" s="14">
        <v>21320</v>
      </c>
      <c r="K25" s="14">
        <v>151.74377224199287</v>
      </c>
      <c r="L25" s="14">
        <v>87.736625514403286</v>
      </c>
      <c r="M25" s="14">
        <v>50</v>
      </c>
      <c r="N25" s="14">
        <v>50</v>
      </c>
      <c r="O25" s="14">
        <v>100</v>
      </c>
      <c r="P25" s="14">
        <v>5</v>
      </c>
      <c r="Q25" s="14">
        <v>5</v>
      </c>
      <c r="R25" s="14">
        <v>100</v>
      </c>
      <c r="S25" s="14">
        <v>5</v>
      </c>
      <c r="T25" s="14">
        <v>5</v>
      </c>
      <c r="U25" s="14">
        <v>100</v>
      </c>
      <c r="V25" s="14">
        <v>5</v>
      </c>
      <c r="W25" s="14">
        <v>5</v>
      </c>
      <c r="X25" s="14">
        <v>100</v>
      </c>
      <c r="Y25" s="15" t="s">
        <v>17</v>
      </c>
      <c r="Z25" s="15" t="s">
        <v>17</v>
      </c>
      <c r="AA25" s="15" t="s">
        <v>17</v>
      </c>
      <c r="AB25" s="14">
        <v>5</v>
      </c>
      <c r="AC25" s="14">
        <v>5</v>
      </c>
      <c r="AD25" s="14">
        <v>100</v>
      </c>
      <c r="AE25" s="16" t="s">
        <v>12</v>
      </c>
    </row>
    <row r="26" spans="1:31" ht="22.5" customHeight="1">
      <c r="A26" s="11">
        <v>15</v>
      </c>
      <c r="B26" s="12" t="s">
        <v>31</v>
      </c>
      <c r="C26" s="13">
        <v>14050</v>
      </c>
      <c r="D26" s="14">
        <v>14050</v>
      </c>
      <c r="E26" s="14">
        <v>24300</v>
      </c>
      <c r="F26" s="14">
        <v>24300</v>
      </c>
      <c r="G26" s="14">
        <v>21460</v>
      </c>
      <c r="H26" s="14">
        <v>152.74021352313167</v>
      </c>
      <c r="I26" s="14">
        <v>88.312757201646079</v>
      </c>
      <c r="J26" s="14">
        <v>21460</v>
      </c>
      <c r="K26" s="14">
        <v>152.74021352313167</v>
      </c>
      <c r="L26" s="14">
        <v>88.312757201646079</v>
      </c>
      <c r="M26" s="14">
        <v>50</v>
      </c>
      <c r="N26" s="14">
        <v>50</v>
      </c>
      <c r="O26" s="14">
        <v>100</v>
      </c>
      <c r="P26" s="14">
        <v>5</v>
      </c>
      <c r="Q26" s="14">
        <v>5</v>
      </c>
      <c r="R26" s="14">
        <v>100</v>
      </c>
      <c r="S26" s="14">
        <v>5</v>
      </c>
      <c r="T26" s="14">
        <v>5</v>
      </c>
      <c r="U26" s="14">
        <v>100</v>
      </c>
      <c r="V26" s="14">
        <v>5</v>
      </c>
      <c r="W26" s="14">
        <v>5</v>
      </c>
      <c r="X26" s="14">
        <v>100</v>
      </c>
      <c r="Y26" s="15" t="s">
        <v>17</v>
      </c>
      <c r="Z26" s="15" t="s">
        <v>17</v>
      </c>
      <c r="AA26" s="15" t="s">
        <v>17</v>
      </c>
      <c r="AB26" s="14">
        <v>5</v>
      </c>
      <c r="AC26" s="14">
        <v>5</v>
      </c>
      <c r="AD26" s="14">
        <v>100</v>
      </c>
      <c r="AE26" s="16" t="s">
        <v>12</v>
      </c>
    </row>
    <row r="27" spans="1:31" ht="42" customHeight="1">
      <c r="A27" s="11">
        <v>16</v>
      </c>
      <c r="B27" s="12" t="s">
        <v>32</v>
      </c>
      <c r="C27" s="13">
        <v>170050</v>
      </c>
      <c r="D27" s="14">
        <v>170050</v>
      </c>
      <c r="E27" s="14">
        <v>200300</v>
      </c>
      <c r="F27" s="14">
        <v>200300</v>
      </c>
      <c r="G27" s="14">
        <v>140072.79999999999</v>
      </c>
      <c r="H27" s="14">
        <v>82.371537783004996</v>
      </c>
      <c r="I27" s="14">
        <v>69.931502745881176</v>
      </c>
      <c r="J27" s="14">
        <v>140072.79999999999</v>
      </c>
      <c r="K27" s="14">
        <v>82.371537783004996</v>
      </c>
      <c r="L27" s="14">
        <v>69.931502745881176</v>
      </c>
      <c r="M27" s="14">
        <v>150</v>
      </c>
      <c r="N27" s="14">
        <v>150</v>
      </c>
      <c r="O27" s="14">
        <v>100</v>
      </c>
      <c r="P27" s="14">
        <v>15</v>
      </c>
      <c r="Q27" s="14">
        <v>15</v>
      </c>
      <c r="R27" s="14">
        <v>100</v>
      </c>
      <c r="S27" s="14">
        <v>15</v>
      </c>
      <c r="T27" s="14">
        <v>15</v>
      </c>
      <c r="U27" s="14">
        <v>100</v>
      </c>
      <c r="V27" s="14">
        <v>15</v>
      </c>
      <c r="W27" s="14">
        <v>15</v>
      </c>
      <c r="X27" s="14">
        <v>100</v>
      </c>
      <c r="Y27" s="15" t="s">
        <v>17</v>
      </c>
      <c r="Z27" s="15" t="s">
        <v>17</v>
      </c>
      <c r="AA27" s="15" t="s">
        <v>17</v>
      </c>
      <c r="AB27" s="14">
        <v>15</v>
      </c>
      <c r="AC27" s="14">
        <v>15</v>
      </c>
      <c r="AD27" s="14">
        <v>100</v>
      </c>
      <c r="AE27" s="16" t="s">
        <v>12</v>
      </c>
    </row>
    <row r="28" spans="1:31" ht="42" customHeight="1">
      <c r="A28" s="11">
        <v>17</v>
      </c>
      <c r="B28" s="12" t="s">
        <v>33</v>
      </c>
      <c r="C28" s="13">
        <v>214600</v>
      </c>
      <c r="D28" s="14">
        <v>214600</v>
      </c>
      <c r="E28" s="14">
        <v>224850</v>
      </c>
      <c r="F28" s="14">
        <v>224850</v>
      </c>
      <c r="G28" s="14">
        <v>179627</v>
      </c>
      <c r="H28" s="14">
        <v>83.703168685927295</v>
      </c>
      <c r="I28" s="14">
        <v>79.887480542583944</v>
      </c>
      <c r="J28" s="14">
        <v>179627</v>
      </c>
      <c r="K28" s="14">
        <v>83.703168685927295</v>
      </c>
      <c r="L28" s="14">
        <v>79.887480542583944</v>
      </c>
      <c r="M28" s="14">
        <v>300</v>
      </c>
      <c r="N28" s="14">
        <v>300</v>
      </c>
      <c r="O28" s="14">
        <v>100</v>
      </c>
      <c r="P28" s="14">
        <v>30</v>
      </c>
      <c r="Q28" s="14">
        <v>30</v>
      </c>
      <c r="R28" s="14">
        <v>100</v>
      </c>
      <c r="S28" s="14">
        <v>30</v>
      </c>
      <c r="T28" s="14">
        <v>30</v>
      </c>
      <c r="U28" s="14">
        <v>100</v>
      </c>
      <c r="V28" s="14">
        <v>30</v>
      </c>
      <c r="W28" s="14">
        <v>30</v>
      </c>
      <c r="X28" s="14">
        <v>100</v>
      </c>
      <c r="Y28" s="14">
        <v>30</v>
      </c>
      <c r="Z28" s="14">
        <v>30</v>
      </c>
      <c r="AA28" s="14">
        <v>100</v>
      </c>
      <c r="AB28" s="14">
        <v>30</v>
      </c>
      <c r="AC28" s="14">
        <v>30</v>
      </c>
      <c r="AD28" s="14">
        <v>100</v>
      </c>
      <c r="AE28" s="16" t="s">
        <v>12</v>
      </c>
    </row>
    <row r="29" spans="1:31" ht="42" customHeight="1">
      <c r="A29" s="32" t="s">
        <v>34</v>
      </c>
      <c r="B29" s="33"/>
      <c r="C29" s="7">
        <v>1728400</v>
      </c>
      <c r="D29" s="7">
        <v>1728400</v>
      </c>
      <c r="E29" s="7">
        <v>1933400</v>
      </c>
      <c r="F29" s="7">
        <v>1933400</v>
      </c>
      <c r="G29" s="7">
        <v>1584295.1</v>
      </c>
      <c r="H29" s="7">
        <v>91.6625260356399</v>
      </c>
      <c r="I29" s="7">
        <v>81.943472638874525</v>
      </c>
      <c r="J29" s="7">
        <v>1584295.1</v>
      </c>
      <c r="K29" s="7">
        <v>91.6625260356399</v>
      </c>
      <c r="L29" s="7">
        <v>81.943472638874525</v>
      </c>
      <c r="M29" s="7">
        <v>5400</v>
      </c>
      <c r="N29" s="7">
        <v>5400</v>
      </c>
      <c r="O29" s="7">
        <v>100</v>
      </c>
      <c r="P29" s="7">
        <v>540</v>
      </c>
      <c r="Q29" s="7">
        <v>525</v>
      </c>
      <c r="R29" s="7">
        <v>97.222222222222214</v>
      </c>
      <c r="S29" s="7">
        <v>540</v>
      </c>
      <c r="T29" s="7">
        <v>540</v>
      </c>
      <c r="U29" s="7">
        <v>100</v>
      </c>
      <c r="V29" s="7">
        <v>540</v>
      </c>
      <c r="W29" s="7">
        <v>525</v>
      </c>
      <c r="X29" s="7">
        <v>97.222222222222214</v>
      </c>
      <c r="Y29" s="8" t="s">
        <v>17</v>
      </c>
      <c r="Z29" s="8" t="s">
        <v>17</v>
      </c>
      <c r="AA29" s="8" t="s">
        <v>17</v>
      </c>
      <c r="AB29" s="7">
        <v>540</v>
      </c>
      <c r="AC29" s="7">
        <v>540</v>
      </c>
      <c r="AD29" s="7">
        <v>100</v>
      </c>
      <c r="AE29" s="8" t="s">
        <v>12</v>
      </c>
    </row>
    <row r="30" spans="1:31" ht="42" customHeight="1">
      <c r="A30" s="11">
        <v>1</v>
      </c>
      <c r="B30" s="12" t="s">
        <v>35</v>
      </c>
      <c r="C30" s="13">
        <v>178600</v>
      </c>
      <c r="D30" s="14">
        <v>178600</v>
      </c>
      <c r="E30" s="14">
        <v>188850</v>
      </c>
      <c r="F30" s="14">
        <v>188850</v>
      </c>
      <c r="G30" s="14">
        <v>178167</v>
      </c>
      <c r="H30" s="14">
        <v>99.757558790593507</v>
      </c>
      <c r="I30" s="14">
        <v>94.343129467831602</v>
      </c>
      <c r="J30" s="14">
        <v>178167</v>
      </c>
      <c r="K30" s="14">
        <v>99.757558790593507</v>
      </c>
      <c r="L30" s="14">
        <v>94.343129467831602</v>
      </c>
      <c r="M30" s="14">
        <v>200</v>
      </c>
      <c r="N30" s="14">
        <v>200</v>
      </c>
      <c r="O30" s="14">
        <v>100</v>
      </c>
      <c r="P30" s="14">
        <v>20</v>
      </c>
      <c r="Q30" s="14">
        <v>20</v>
      </c>
      <c r="R30" s="14">
        <v>100</v>
      </c>
      <c r="S30" s="14">
        <v>20</v>
      </c>
      <c r="T30" s="14">
        <v>20</v>
      </c>
      <c r="U30" s="14">
        <v>100</v>
      </c>
      <c r="V30" s="14">
        <v>20</v>
      </c>
      <c r="W30" s="14">
        <v>20</v>
      </c>
      <c r="X30" s="14">
        <v>100</v>
      </c>
      <c r="Y30" s="15" t="s">
        <v>17</v>
      </c>
      <c r="Z30" s="15" t="s">
        <v>17</v>
      </c>
      <c r="AA30" s="15" t="s">
        <v>17</v>
      </c>
      <c r="AB30" s="14">
        <v>20</v>
      </c>
      <c r="AC30" s="14">
        <v>20</v>
      </c>
      <c r="AD30" s="14">
        <v>100</v>
      </c>
      <c r="AE30" s="16" t="s">
        <v>12</v>
      </c>
    </row>
    <row r="31" spans="1:31" ht="22.5" customHeight="1">
      <c r="A31" s="11">
        <v>2</v>
      </c>
      <c r="B31" s="12" t="s">
        <v>36</v>
      </c>
      <c r="C31" s="13">
        <v>97650</v>
      </c>
      <c r="D31" s="14">
        <v>97650</v>
      </c>
      <c r="E31" s="14">
        <v>107900</v>
      </c>
      <c r="F31" s="14">
        <v>107900</v>
      </c>
      <c r="G31" s="14">
        <v>79880</v>
      </c>
      <c r="H31" s="14">
        <v>81.802355350742445</v>
      </c>
      <c r="I31" s="14">
        <v>74.031510658016686</v>
      </c>
      <c r="J31" s="14">
        <v>79880</v>
      </c>
      <c r="K31" s="14">
        <v>81.802355350742445</v>
      </c>
      <c r="L31" s="14">
        <v>74.031510658016686</v>
      </c>
      <c r="M31" s="14">
        <v>450</v>
      </c>
      <c r="N31" s="14">
        <v>450</v>
      </c>
      <c r="O31" s="14">
        <v>100</v>
      </c>
      <c r="P31" s="14">
        <v>45</v>
      </c>
      <c r="Q31" s="14">
        <v>45</v>
      </c>
      <c r="R31" s="14">
        <v>100</v>
      </c>
      <c r="S31" s="14">
        <v>45</v>
      </c>
      <c r="T31" s="14">
        <v>45</v>
      </c>
      <c r="U31" s="14">
        <v>100</v>
      </c>
      <c r="V31" s="14">
        <v>45</v>
      </c>
      <c r="W31" s="14">
        <v>45</v>
      </c>
      <c r="X31" s="14">
        <v>100</v>
      </c>
      <c r="Y31" s="15" t="s">
        <v>17</v>
      </c>
      <c r="Z31" s="15" t="s">
        <v>17</v>
      </c>
      <c r="AA31" s="15" t="s">
        <v>17</v>
      </c>
      <c r="AB31" s="14">
        <v>45</v>
      </c>
      <c r="AC31" s="14">
        <v>45</v>
      </c>
      <c r="AD31" s="14">
        <v>100</v>
      </c>
      <c r="AE31" s="16" t="s">
        <v>12</v>
      </c>
    </row>
    <row r="32" spans="1:31" ht="42" customHeight="1">
      <c r="A32" s="11">
        <v>3</v>
      </c>
      <c r="B32" s="12" t="s">
        <v>37</v>
      </c>
      <c r="C32" s="13">
        <v>227850</v>
      </c>
      <c r="D32" s="14">
        <v>227850</v>
      </c>
      <c r="E32" s="14">
        <v>238100</v>
      </c>
      <c r="F32" s="14">
        <v>238100</v>
      </c>
      <c r="G32" s="14">
        <v>136322.29999999999</v>
      </c>
      <c r="H32" s="14">
        <v>59.829844195742815</v>
      </c>
      <c r="I32" s="14">
        <v>57.254220915581691</v>
      </c>
      <c r="J32" s="14">
        <v>136322.29999999999</v>
      </c>
      <c r="K32" s="14">
        <v>59.829844195742815</v>
      </c>
      <c r="L32" s="14">
        <v>57.254220915581691</v>
      </c>
      <c r="M32" s="14">
        <v>450</v>
      </c>
      <c r="N32" s="14">
        <v>450</v>
      </c>
      <c r="O32" s="14">
        <v>100</v>
      </c>
      <c r="P32" s="14">
        <v>45</v>
      </c>
      <c r="Q32" s="14">
        <v>45</v>
      </c>
      <c r="R32" s="14">
        <v>100</v>
      </c>
      <c r="S32" s="14">
        <v>45</v>
      </c>
      <c r="T32" s="14">
        <v>45</v>
      </c>
      <c r="U32" s="14">
        <v>100</v>
      </c>
      <c r="V32" s="14">
        <v>45</v>
      </c>
      <c r="W32" s="14">
        <v>45</v>
      </c>
      <c r="X32" s="14">
        <v>100</v>
      </c>
      <c r="Y32" s="15" t="s">
        <v>17</v>
      </c>
      <c r="Z32" s="15" t="s">
        <v>17</v>
      </c>
      <c r="AA32" s="15" t="s">
        <v>17</v>
      </c>
      <c r="AB32" s="14">
        <v>45</v>
      </c>
      <c r="AC32" s="14">
        <v>45</v>
      </c>
      <c r="AD32" s="14">
        <v>100</v>
      </c>
      <c r="AE32" s="16" t="s">
        <v>12</v>
      </c>
    </row>
    <row r="33" spans="1:31" ht="22.5" customHeight="1">
      <c r="A33" s="11">
        <v>4</v>
      </c>
      <c r="B33" s="12" t="s">
        <v>38</v>
      </c>
      <c r="C33" s="13">
        <v>24500</v>
      </c>
      <c r="D33" s="14">
        <v>24500</v>
      </c>
      <c r="E33" s="14">
        <v>34750</v>
      </c>
      <c r="F33" s="14">
        <v>34750</v>
      </c>
      <c r="G33" s="14">
        <v>33967</v>
      </c>
      <c r="H33" s="14">
        <v>138.6408163265306</v>
      </c>
      <c r="I33" s="14">
        <v>97.746762589928053</v>
      </c>
      <c r="J33" s="14">
        <v>33967</v>
      </c>
      <c r="K33" s="14">
        <v>138.6408163265306</v>
      </c>
      <c r="L33" s="14">
        <v>97.746762589928053</v>
      </c>
      <c r="M33" s="14">
        <v>100</v>
      </c>
      <c r="N33" s="14">
        <v>100</v>
      </c>
      <c r="O33" s="14">
        <v>100</v>
      </c>
      <c r="P33" s="14">
        <v>10</v>
      </c>
      <c r="Q33" s="14">
        <v>10</v>
      </c>
      <c r="R33" s="14">
        <v>100</v>
      </c>
      <c r="S33" s="14">
        <v>10</v>
      </c>
      <c r="T33" s="14">
        <v>10</v>
      </c>
      <c r="U33" s="14">
        <v>100</v>
      </c>
      <c r="V33" s="14">
        <v>10</v>
      </c>
      <c r="W33" s="14">
        <v>10</v>
      </c>
      <c r="X33" s="14">
        <v>100</v>
      </c>
      <c r="Y33" s="15" t="s">
        <v>17</v>
      </c>
      <c r="Z33" s="15" t="s">
        <v>17</v>
      </c>
      <c r="AA33" s="15" t="s">
        <v>17</v>
      </c>
      <c r="AB33" s="14">
        <v>10</v>
      </c>
      <c r="AC33" s="14">
        <v>10</v>
      </c>
      <c r="AD33" s="14">
        <v>100</v>
      </c>
      <c r="AE33" s="16" t="s">
        <v>12</v>
      </c>
    </row>
    <row r="34" spans="1:31" ht="42" customHeight="1">
      <c r="A34" s="11">
        <v>5</v>
      </c>
      <c r="B34" s="12" t="s">
        <v>39</v>
      </c>
      <c r="C34" s="13">
        <v>149900</v>
      </c>
      <c r="D34" s="14">
        <v>149900</v>
      </c>
      <c r="E34" s="14">
        <v>160150</v>
      </c>
      <c r="F34" s="14">
        <v>160150</v>
      </c>
      <c r="G34" s="14">
        <v>110763.75</v>
      </c>
      <c r="H34" s="14">
        <v>73.89176117411607</v>
      </c>
      <c r="I34" s="14">
        <v>69.162503902591325</v>
      </c>
      <c r="J34" s="14">
        <v>110763.75</v>
      </c>
      <c r="K34" s="14">
        <v>73.89176117411607</v>
      </c>
      <c r="L34" s="14">
        <v>69.162503902591325</v>
      </c>
      <c r="M34" s="14">
        <v>700</v>
      </c>
      <c r="N34" s="14">
        <v>700</v>
      </c>
      <c r="O34" s="14">
        <v>100</v>
      </c>
      <c r="P34" s="14">
        <v>70</v>
      </c>
      <c r="Q34" s="14">
        <v>70</v>
      </c>
      <c r="R34" s="14">
        <v>100</v>
      </c>
      <c r="S34" s="14">
        <v>70</v>
      </c>
      <c r="T34" s="14">
        <v>70</v>
      </c>
      <c r="U34" s="14">
        <v>100</v>
      </c>
      <c r="V34" s="14">
        <v>70</v>
      </c>
      <c r="W34" s="14">
        <v>70</v>
      </c>
      <c r="X34" s="14">
        <v>100</v>
      </c>
      <c r="Y34" s="15" t="s">
        <v>17</v>
      </c>
      <c r="Z34" s="15" t="s">
        <v>17</v>
      </c>
      <c r="AA34" s="15" t="s">
        <v>17</v>
      </c>
      <c r="AB34" s="14">
        <v>70</v>
      </c>
      <c r="AC34" s="14">
        <v>70</v>
      </c>
      <c r="AD34" s="14">
        <v>100</v>
      </c>
      <c r="AE34" s="16" t="s">
        <v>12</v>
      </c>
    </row>
    <row r="35" spans="1:31" ht="22.5" customHeight="1">
      <c r="A35" s="11">
        <v>6</v>
      </c>
      <c r="B35" s="12" t="s">
        <v>40</v>
      </c>
      <c r="C35" s="13">
        <v>24500</v>
      </c>
      <c r="D35" s="14">
        <v>24500</v>
      </c>
      <c r="E35" s="14">
        <v>34750</v>
      </c>
      <c r="F35" s="14">
        <v>34750</v>
      </c>
      <c r="G35" s="14">
        <v>33510</v>
      </c>
      <c r="H35" s="14">
        <v>136.77551020408163</v>
      </c>
      <c r="I35" s="14">
        <v>96.431654676258987</v>
      </c>
      <c r="J35" s="14">
        <v>33510</v>
      </c>
      <c r="K35" s="14">
        <v>136.77551020408163</v>
      </c>
      <c r="L35" s="14">
        <v>96.431654676258987</v>
      </c>
      <c r="M35" s="14">
        <v>100</v>
      </c>
      <c r="N35" s="14">
        <v>100</v>
      </c>
      <c r="O35" s="14">
        <v>100</v>
      </c>
      <c r="P35" s="14">
        <v>10</v>
      </c>
      <c r="Q35" s="14">
        <v>10</v>
      </c>
      <c r="R35" s="14">
        <v>100</v>
      </c>
      <c r="S35" s="14">
        <v>10</v>
      </c>
      <c r="T35" s="14">
        <v>10</v>
      </c>
      <c r="U35" s="14">
        <v>100</v>
      </c>
      <c r="V35" s="14">
        <v>10</v>
      </c>
      <c r="W35" s="14">
        <v>10</v>
      </c>
      <c r="X35" s="14">
        <v>100</v>
      </c>
      <c r="Y35" s="15" t="s">
        <v>17</v>
      </c>
      <c r="Z35" s="15" t="s">
        <v>17</v>
      </c>
      <c r="AA35" s="15" t="s">
        <v>17</v>
      </c>
      <c r="AB35" s="14">
        <v>10</v>
      </c>
      <c r="AC35" s="14">
        <v>10</v>
      </c>
      <c r="AD35" s="14">
        <v>100</v>
      </c>
      <c r="AE35" s="16" t="s">
        <v>12</v>
      </c>
    </row>
    <row r="36" spans="1:31" ht="22.5" customHeight="1">
      <c r="A36" s="11">
        <v>7</v>
      </c>
      <c r="B36" s="12" t="s">
        <v>41</v>
      </c>
      <c r="C36" s="13">
        <v>76750</v>
      </c>
      <c r="D36" s="14">
        <v>76750</v>
      </c>
      <c r="E36" s="14">
        <v>87000</v>
      </c>
      <c r="F36" s="14">
        <v>87000</v>
      </c>
      <c r="G36" s="14">
        <v>64645.2</v>
      </c>
      <c r="H36" s="14">
        <v>84.228273615635175</v>
      </c>
      <c r="I36" s="14">
        <v>74.304827586206898</v>
      </c>
      <c r="J36" s="14">
        <v>64645.2</v>
      </c>
      <c r="K36" s="14">
        <v>84.228273615635175</v>
      </c>
      <c r="L36" s="14">
        <v>74.304827586206898</v>
      </c>
      <c r="M36" s="14">
        <v>350</v>
      </c>
      <c r="N36" s="14">
        <v>350</v>
      </c>
      <c r="O36" s="14">
        <v>100</v>
      </c>
      <c r="P36" s="14">
        <v>35</v>
      </c>
      <c r="Q36" s="14">
        <v>35</v>
      </c>
      <c r="R36" s="14">
        <v>100</v>
      </c>
      <c r="S36" s="14">
        <v>35</v>
      </c>
      <c r="T36" s="14">
        <v>35</v>
      </c>
      <c r="U36" s="14">
        <v>100</v>
      </c>
      <c r="V36" s="14">
        <v>35</v>
      </c>
      <c r="W36" s="14">
        <v>35</v>
      </c>
      <c r="X36" s="14">
        <v>100</v>
      </c>
      <c r="Y36" s="15" t="s">
        <v>17</v>
      </c>
      <c r="Z36" s="15" t="s">
        <v>17</v>
      </c>
      <c r="AA36" s="15" t="s">
        <v>17</v>
      </c>
      <c r="AB36" s="14">
        <v>35</v>
      </c>
      <c r="AC36" s="14">
        <v>35</v>
      </c>
      <c r="AD36" s="14">
        <v>100</v>
      </c>
      <c r="AE36" s="16" t="s">
        <v>12</v>
      </c>
    </row>
    <row r="37" spans="1:31" ht="22.5" customHeight="1">
      <c r="A37" s="11">
        <v>8</v>
      </c>
      <c r="B37" s="12" t="s">
        <v>42</v>
      </c>
      <c r="C37" s="13">
        <v>14050</v>
      </c>
      <c r="D37" s="14">
        <v>14050</v>
      </c>
      <c r="E37" s="14">
        <v>24300</v>
      </c>
      <c r="F37" s="14">
        <v>24300</v>
      </c>
      <c r="G37" s="14">
        <v>23785</v>
      </c>
      <c r="H37" s="14">
        <v>169.28825622775801</v>
      </c>
      <c r="I37" s="14">
        <v>97.880658436213992</v>
      </c>
      <c r="J37" s="14">
        <v>23785</v>
      </c>
      <c r="K37" s="14">
        <v>169.28825622775801</v>
      </c>
      <c r="L37" s="14">
        <v>97.880658436213992</v>
      </c>
      <c r="M37" s="14">
        <v>50</v>
      </c>
      <c r="N37" s="14">
        <v>50</v>
      </c>
      <c r="O37" s="14">
        <v>100</v>
      </c>
      <c r="P37" s="14">
        <v>5</v>
      </c>
      <c r="Q37" s="14">
        <v>5</v>
      </c>
      <c r="R37" s="14">
        <v>100</v>
      </c>
      <c r="S37" s="14">
        <v>5</v>
      </c>
      <c r="T37" s="14">
        <v>5</v>
      </c>
      <c r="U37" s="14">
        <v>100</v>
      </c>
      <c r="V37" s="14">
        <v>5</v>
      </c>
      <c r="W37" s="14">
        <v>5</v>
      </c>
      <c r="X37" s="14">
        <v>100</v>
      </c>
      <c r="Y37" s="15" t="s">
        <v>17</v>
      </c>
      <c r="Z37" s="15" t="s">
        <v>17</v>
      </c>
      <c r="AA37" s="15" t="s">
        <v>17</v>
      </c>
      <c r="AB37" s="14">
        <v>5</v>
      </c>
      <c r="AC37" s="14">
        <v>5</v>
      </c>
      <c r="AD37" s="14">
        <v>100</v>
      </c>
      <c r="AE37" s="16" t="s">
        <v>12</v>
      </c>
    </row>
    <row r="38" spans="1:31" ht="22.5" customHeight="1">
      <c r="A38" s="11">
        <v>9</v>
      </c>
      <c r="B38" s="12" t="s">
        <v>43</v>
      </c>
      <c r="C38" s="13">
        <v>24500</v>
      </c>
      <c r="D38" s="14">
        <v>24500</v>
      </c>
      <c r="E38" s="14">
        <v>34750</v>
      </c>
      <c r="F38" s="14">
        <v>34750</v>
      </c>
      <c r="G38" s="14">
        <v>34750</v>
      </c>
      <c r="H38" s="14">
        <v>141.83673469387753</v>
      </c>
      <c r="I38" s="14">
        <v>100</v>
      </c>
      <c r="J38" s="14">
        <v>34750</v>
      </c>
      <c r="K38" s="14">
        <v>141.83673469387753</v>
      </c>
      <c r="L38" s="14">
        <v>100</v>
      </c>
      <c r="M38" s="14">
        <v>100</v>
      </c>
      <c r="N38" s="14">
        <v>100</v>
      </c>
      <c r="O38" s="14">
        <v>100</v>
      </c>
      <c r="P38" s="14">
        <v>10</v>
      </c>
      <c r="Q38" s="14">
        <v>10</v>
      </c>
      <c r="R38" s="14">
        <v>100</v>
      </c>
      <c r="S38" s="14">
        <v>10</v>
      </c>
      <c r="T38" s="14">
        <v>10</v>
      </c>
      <c r="U38" s="14">
        <v>100</v>
      </c>
      <c r="V38" s="14">
        <v>10</v>
      </c>
      <c r="W38" s="14">
        <v>10</v>
      </c>
      <c r="X38" s="14">
        <v>100</v>
      </c>
      <c r="Y38" s="15" t="s">
        <v>17</v>
      </c>
      <c r="Z38" s="15" t="s">
        <v>17</v>
      </c>
      <c r="AA38" s="15" t="s">
        <v>17</v>
      </c>
      <c r="AB38" s="14">
        <v>10</v>
      </c>
      <c r="AC38" s="14">
        <v>10</v>
      </c>
      <c r="AD38" s="14">
        <v>100</v>
      </c>
      <c r="AE38" s="16" t="s">
        <v>12</v>
      </c>
    </row>
    <row r="39" spans="1:31" ht="22.5" customHeight="1">
      <c r="A39" s="11">
        <v>10</v>
      </c>
      <c r="B39" s="12" t="s">
        <v>44</v>
      </c>
      <c r="C39" s="13">
        <v>24500</v>
      </c>
      <c r="D39" s="14">
        <v>24500</v>
      </c>
      <c r="E39" s="14">
        <v>34750</v>
      </c>
      <c r="F39" s="14">
        <v>34750</v>
      </c>
      <c r="G39" s="14">
        <v>25970</v>
      </c>
      <c r="H39" s="14">
        <v>106</v>
      </c>
      <c r="I39" s="14">
        <v>74.733812949640281</v>
      </c>
      <c r="J39" s="14">
        <v>25970</v>
      </c>
      <c r="K39" s="14">
        <v>106</v>
      </c>
      <c r="L39" s="14">
        <v>74.733812949640281</v>
      </c>
      <c r="M39" s="14">
        <v>100</v>
      </c>
      <c r="N39" s="14">
        <v>100</v>
      </c>
      <c r="O39" s="14">
        <v>100</v>
      </c>
      <c r="P39" s="14">
        <v>10</v>
      </c>
      <c r="Q39" s="14">
        <v>10</v>
      </c>
      <c r="R39" s="14">
        <v>100</v>
      </c>
      <c r="S39" s="14">
        <v>10</v>
      </c>
      <c r="T39" s="14">
        <v>10</v>
      </c>
      <c r="U39" s="14">
        <v>100</v>
      </c>
      <c r="V39" s="14">
        <v>10</v>
      </c>
      <c r="W39" s="14">
        <v>10</v>
      </c>
      <c r="X39" s="14">
        <v>100</v>
      </c>
      <c r="Y39" s="15" t="s">
        <v>17</v>
      </c>
      <c r="Z39" s="15" t="s">
        <v>17</v>
      </c>
      <c r="AA39" s="15" t="s">
        <v>17</v>
      </c>
      <c r="AB39" s="14">
        <v>10</v>
      </c>
      <c r="AC39" s="14">
        <v>10</v>
      </c>
      <c r="AD39" s="14">
        <v>100</v>
      </c>
      <c r="AE39" s="16" t="s">
        <v>12</v>
      </c>
    </row>
    <row r="40" spans="1:31" ht="42" customHeight="1">
      <c r="A40" s="11">
        <v>11</v>
      </c>
      <c r="B40" s="12" t="s">
        <v>45</v>
      </c>
      <c r="C40" s="13">
        <v>97650</v>
      </c>
      <c r="D40" s="14">
        <v>97650</v>
      </c>
      <c r="E40" s="14">
        <v>107900</v>
      </c>
      <c r="F40" s="14">
        <v>107900</v>
      </c>
      <c r="G40" s="14">
        <v>100171</v>
      </c>
      <c r="H40" s="14">
        <v>102.58166922683053</v>
      </c>
      <c r="I40" s="14">
        <v>92.8368860055607</v>
      </c>
      <c r="J40" s="14">
        <v>100171</v>
      </c>
      <c r="K40" s="14">
        <v>102.58166922683053</v>
      </c>
      <c r="L40" s="14">
        <v>92.8368860055607</v>
      </c>
      <c r="M40" s="14">
        <v>450</v>
      </c>
      <c r="N40" s="14">
        <v>450</v>
      </c>
      <c r="O40" s="14">
        <v>100</v>
      </c>
      <c r="P40" s="14">
        <v>45</v>
      </c>
      <c r="Q40" s="14">
        <v>45</v>
      </c>
      <c r="R40" s="14">
        <v>100</v>
      </c>
      <c r="S40" s="14">
        <v>45</v>
      </c>
      <c r="T40" s="14">
        <v>45</v>
      </c>
      <c r="U40" s="14">
        <v>100</v>
      </c>
      <c r="V40" s="14">
        <v>45</v>
      </c>
      <c r="W40" s="14">
        <v>45</v>
      </c>
      <c r="X40" s="14">
        <v>100</v>
      </c>
      <c r="Y40" s="15" t="s">
        <v>17</v>
      </c>
      <c r="Z40" s="15" t="s">
        <v>17</v>
      </c>
      <c r="AA40" s="15" t="s">
        <v>17</v>
      </c>
      <c r="AB40" s="14">
        <v>45</v>
      </c>
      <c r="AC40" s="14">
        <v>45</v>
      </c>
      <c r="AD40" s="14">
        <v>100</v>
      </c>
      <c r="AE40" s="16" t="s">
        <v>12</v>
      </c>
    </row>
    <row r="41" spans="1:31" ht="42" customHeight="1">
      <c r="A41" s="11">
        <v>12</v>
      </c>
      <c r="B41" s="12" t="s">
        <v>46</v>
      </c>
      <c r="C41" s="13">
        <v>221400</v>
      </c>
      <c r="D41" s="14">
        <v>221400</v>
      </c>
      <c r="E41" s="14">
        <v>231650</v>
      </c>
      <c r="F41" s="14">
        <v>231650</v>
      </c>
      <c r="G41" s="14">
        <v>177326</v>
      </c>
      <c r="H41" s="14">
        <v>80.093044263775965</v>
      </c>
      <c r="I41" s="14">
        <v>76.54910425210447</v>
      </c>
      <c r="J41" s="14">
        <v>177326</v>
      </c>
      <c r="K41" s="14">
        <v>80.093044263775965</v>
      </c>
      <c r="L41" s="14">
        <v>76.54910425210447</v>
      </c>
      <c r="M41" s="14">
        <v>400</v>
      </c>
      <c r="N41" s="14">
        <v>400</v>
      </c>
      <c r="O41" s="14">
        <v>100</v>
      </c>
      <c r="P41" s="14">
        <v>40</v>
      </c>
      <c r="Q41" s="14">
        <v>40</v>
      </c>
      <c r="R41" s="14">
        <v>100</v>
      </c>
      <c r="S41" s="14">
        <v>40</v>
      </c>
      <c r="T41" s="14">
        <v>40</v>
      </c>
      <c r="U41" s="14">
        <v>100</v>
      </c>
      <c r="V41" s="14">
        <v>40</v>
      </c>
      <c r="W41" s="14">
        <v>40</v>
      </c>
      <c r="X41" s="14">
        <v>100</v>
      </c>
      <c r="Y41" s="15" t="s">
        <v>17</v>
      </c>
      <c r="Z41" s="15" t="s">
        <v>17</v>
      </c>
      <c r="AA41" s="15" t="s">
        <v>17</v>
      </c>
      <c r="AB41" s="14">
        <v>40</v>
      </c>
      <c r="AC41" s="14">
        <v>40</v>
      </c>
      <c r="AD41" s="14">
        <v>100</v>
      </c>
      <c r="AE41" s="16" t="s">
        <v>12</v>
      </c>
    </row>
    <row r="42" spans="1:31" ht="22.5" customHeight="1">
      <c r="A42" s="11">
        <v>13</v>
      </c>
      <c r="B42" s="12" t="s">
        <v>47</v>
      </c>
      <c r="C42" s="13">
        <v>34950</v>
      </c>
      <c r="D42" s="14">
        <v>34950</v>
      </c>
      <c r="E42" s="14">
        <v>45200</v>
      </c>
      <c r="F42" s="14">
        <v>45200</v>
      </c>
      <c r="G42" s="14">
        <v>38840</v>
      </c>
      <c r="H42" s="14">
        <v>111.13018597997137</v>
      </c>
      <c r="I42" s="14">
        <v>85.929203539823007</v>
      </c>
      <c r="J42" s="14">
        <v>38840</v>
      </c>
      <c r="K42" s="14">
        <v>111.13018597997137</v>
      </c>
      <c r="L42" s="14">
        <v>85.929203539823007</v>
      </c>
      <c r="M42" s="14">
        <v>150</v>
      </c>
      <c r="N42" s="14">
        <v>150</v>
      </c>
      <c r="O42" s="14">
        <v>100</v>
      </c>
      <c r="P42" s="14">
        <v>15</v>
      </c>
      <c r="Q42" s="15" t="s">
        <v>17</v>
      </c>
      <c r="R42" s="15" t="s">
        <v>17</v>
      </c>
      <c r="S42" s="14">
        <v>15</v>
      </c>
      <c r="T42" s="14">
        <v>15</v>
      </c>
      <c r="U42" s="14">
        <v>100</v>
      </c>
      <c r="V42" s="14">
        <v>15</v>
      </c>
      <c r="W42" s="15" t="s">
        <v>17</v>
      </c>
      <c r="X42" s="15" t="s">
        <v>17</v>
      </c>
      <c r="Y42" s="15" t="s">
        <v>17</v>
      </c>
      <c r="Z42" s="15" t="s">
        <v>17</v>
      </c>
      <c r="AA42" s="15" t="s">
        <v>17</v>
      </c>
      <c r="AB42" s="14">
        <v>15</v>
      </c>
      <c r="AC42" s="14">
        <v>15</v>
      </c>
      <c r="AD42" s="14">
        <v>100</v>
      </c>
      <c r="AE42" s="16" t="s">
        <v>12</v>
      </c>
    </row>
    <row r="43" spans="1:31" ht="22.5" customHeight="1">
      <c r="A43" s="11">
        <v>14</v>
      </c>
      <c r="B43" s="12" t="s">
        <v>48</v>
      </c>
      <c r="C43" s="13">
        <v>66300</v>
      </c>
      <c r="D43" s="14">
        <v>66300</v>
      </c>
      <c r="E43" s="14">
        <v>76550</v>
      </c>
      <c r="F43" s="14">
        <v>76550</v>
      </c>
      <c r="G43" s="14">
        <v>64240</v>
      </c>
      <c r="H43" s="14">
        <v>96.892911010558066</v>
      </c>
      <c r="I43" s="14">
        <v>83.919007184846492</v>
      </c>
      <c r="J43" s="14">
        <v>64240</v>
      </c>
      <c r="K43" s="14">
        <v>96.892911010558066</v>
      </c>
      <c r="L43" s="14">
        <v>83.919007184846492</v>
      </c>
      <c r="M43" s="14">
        <v>300</v>
      </c>
      <c r="N43" s="14">
        <v>300</v>
      </c>
      <c r="O43" s="14">
        <v>100</v>
      </c>
      <c r="P43" s="14">
        <v>30</v>
      </c>
      <c r="Q43" s="14">
        <v>30</v>
      </c>
      <c r="R43" s="14">
        <v>100</v>
      </c>
      <c r="S43" s="14">
        <v>30</v>
      </c>
      <c r="T43" s="14">
        <v>30</v>
      </c>
      <c r="U43" s="14">
        <v>100</v>
      </c>
      <c r="V43" s="14">
        <v>30</v>
      </c>
      <c r="W43" s="14">
        <v>30</v>
      </c>
      <c r="X43" s="14">
        <v>100</v>
      </c>
      <c r="Y43" s="15" t="s">
        <v>17</v>
      </c>
      <c r="Z43" s="15" t="s">
        <v>17</v>
      </c>
      <c r="AA43" s="15" t="s">
        <v>17</v>
      </c>
      <c r="AB43" s="14">
        <v>30</v>
      </c>
      <c r="AC43" s="14">
        <v>30</v>
      </c>
      <c r="AD43" s="14">
        <v>100</v>
      </c>
      <c r="AE43" s="16" t="s">
        <v>12</v>
      </c>
    </row>
    <row r="44" spans="1:31" ht="42" customHeight="1">
      <c r="A44" s="11">
        <v>15</v>
      </c>
      <c r="B44" s="12" t="s">
        <v>49</v>
      </c>
      <c r="C44" s="13">
        <v>227850</v>
      </c>
      <c r="D44" s="14">
        <v>227850</v>
      </c>
      <c r="E44" s="14">
        <v>238100</v>
      </c>
      <c r="F44" s="14">
        <v>238100</v>
      </c>
      <c r="G44" s="14">
        <v>214230.85</v>
      </c>
      <c r="H44" s="14">
        <v>94.022756199253891</v>
      </c>
      <c r="I44" s="14">
        <v>89.975157496850059</v>
      </c>
      <c r="J44" s="14">
        <v>214230.85</v>
      </c>
      <c r="K44" s="14">
        <v>94.022756199253891</v>
      </c>
      <c r="L44" s="14">
        <v>89.975157496850059</v>
      </c>
      <c r="M44" s="14">
        <v>450</v>
      </c>
      <c r="N44" s="14">
        <v>450</v>
      </c>
      <c r="O44" s="14">
        <v>100</v>
      </c>
      <c r="P44" s="14">
        <v>45</v>
      </c>
      <c r="Q44" s="14">
        <v>45</v>
      </c>
      <c r="R44" s="14">
        <v>100</v>
      </c>
      <c r="S44" s="14">
        <v>45</v>
      </c>
      <c r="T44" s="14">
        <v>45</v>
      </c>
      <c r="U44" s="14">
        <v>100</v>
      </c>
      <c r="V44" s="14">
        <v>45</v>
      </c>
      <c r="W44" s="14">
        <v>45</v>
      </c>
      <c r="X44" s="14">
        <v>100</v>
      </c>
      <c r="Y44" s="15" t="s">
        <v>17</v>
      </c>
      <c r="Z44" s="15" t="s">
        <v>17</v>
      </c>
      <c r="AA44" s="15" t="s">
        <v>17</v>
      </c>
      <c r="AB44" s="14">
        <v>45</v>
      </c>
      <c r="AC44" s="14">
        <v>45</v>
      </c>
      <c r="AD44" s="14">
        <v>100</v>
      </c>
      <c r="AE44" s="16" t="s">
        <v>12</v>
      </c>
    </row>
    <row r="45" spans="1:31" ht="22.5" customHeight="1">
      <c r="A45" s="11">
        <v>16</v>
      </c>
      <c r="B45" s="12" t="s">
        <v>50</v>
      </c>
      <c r="C45" s="13">
        <v>14050</v>
      </c>
      <c r="D45" s="14">
        <v>14050</v>
      </c>
      <c r="E45" s="14">
        <v>24300</v>
      </c>
      <c r="F45" s="14">
        <v>24300</v>
      </c>
      <c r="G45" s="14">
        <v>19000</v>
      </c>
      <c r="H45" s="14">
        <v>135.23131672597864</v>
      </c>
      <c r="I45" s="14">
        <v>78.189300411522638</v>
      </c>
      <c r="J45" s="14">
        <v>19000</v>
      </c>
      <c r="K45" s="14">
        <v>135.23131672597864</v>
      </c>
      <c r="L45" s="14">
        <v>78.189300411522638</v>
      </c>
      <c r="M45" s="14">
        <v>50</v>
      </c>
      <c r="N45" s="14">
        <v>50</v>
      </c>
      <c r="O45" s="14">
        <v>100</v>
      </c>
      <c r="P45" s="14">
        <v>5</v>
      </c>
      <c r="Q45" s="14">
        <v>5</v>
      </c>
      <c r="R45" s="14">
        <v>100</v>
      </c>
      <c r="S45" s="14">
        <v>5</v>
      </c>
      <c r="T45" s="14">
        <v>5</v>
      </c>
      <c r="U45" s="14">
        <v>100</v>
      </c>
      <c r="V45" s="14">
        <v>5</v>
      </c>
      <c r="W45" s="14">
        <v>5</v>
      </c>
      <c r="X45" s="14">
        <v>100</v>
      </c>
      <c r="Y45" s="15" t="s">
        <v>17</v>
      </c>
      <c r="Z45" s="15" t="s">
        <v>17</v>
      </c>
      <c r="AA45" s="15" t="s">
        <v>17</v>
      </c>
      <c r="AB45" s="14">
        <v>5</v>
      </c>
      <c r="AC45" s="14">
        <v>5</v>
      </c>
      <c r="AD45" s="14">
        <v>100</v>
      </c>
      <c r="AE45" s="16" t="s">
        <v>12</v>
      </c>
    </row>
    <row r="46" spans="1:31" ht="22.5" customHeight="1">
      <c r="A46" s="11">
        <v>17</v>
      </c>
      <c r="B46" s="12" t="s">
        <v>51</v>
      </c>
      <c r="C46" s="13">
        <v>66300</v>
      </c>
      <c r="D46" s="14">
        <v>66300</v>
      </c>
      <c r="E46" s="14">
        <v>76550</v>
      </c>
      <c r="F46" s="14">
        <v>76550</v>
      </c>
      <c r="G46" s="14">
        <v>70437</v>
      </c>
      <c r="H46" s="14">
        <v>106.23981900452489</v>
      </c>
      <c r="I46" s="14">
        <v>92.014369693011105</v>
      </c>
      <c r="J46" s="14">
        <v>70437</v>
      </c>
      <c r="K46" s="14">
        <v>106.23981900452489</v>
      </c>
      <c r="L46" s="14">
        <v>92.014369693011105</v>
      </c>
      <c r="M46" s="14">
        <v>300</v>
      </c>
      <c r="N46" s="14">
        <v>300</v>
      </c>
      <c r="O46" s="14">
        <v>100</v>
      </c>
      <c r="P46" s="14">
        <v>30</v>
      </c>
      <c r="Q46" s="14">
        <v>30</v>
      </c>
      <c r="R46" s="14">
        <v>100</v>
      </c>
      <c r="S46" s="14">
        <v>30</v>
      </c>
      <c r="T46" s="14">
        <v>30</v>
      </c>
      <c r="U46" s="14">
        <v>100</v>
      </c>
      <c r="V46" s="14">
        <v>30</v>
      </c>
      <c r="W46" s="14">
        <v>30</v>
      </c>
      <c r="X46" s="14">
        <v>100</v>
      </c>
      <c r="Y46" s="15" t="s">
        <v>17</v>
      </c>
      <c r="Z46" s="15" t="s">
        <v>17</v>
      </c>
      <c r="AA46" s="15" t="s">
        <v>17</v>
      </c>
      <c r="AB46" s="14">
        <v>30</v>
      </c>
      <c r="AC46" s="14">
        <v>30</v>
      </c>
      <c r="AD46" s="14">
        <v>100</v>
      </c>
      <c r="AE46" s="16" t="s">
        <v>12</v>
      </c>
    </row>
    <row r="47" spans="1:31" ht="22.5" customHeight="1">
      <c r="A47" s="11">
        <v>18</v>
      </c>
      <c r="B47" s="12" t="s">
        <v>52</v>
      </c>
      <c r="C47" s="13">
        <v>24500</v>
      </c>
      <c r="D47" s="14">
        <v>24500</v>
      </c>
      <c r="E47" s="14">
        <v>34750</v>
      </c>
      <c r="F47" s="14">
        <v>34750</v>
      </c>
      <c r="G47" s="14">
        <v>28190</v>
      </c>
      <c r="H47" s="14">
        <v>115.0612244897959</v>
      </c>
      <c r="I47" s="14">
        <v>81.122302158273371</v>
      </c>
      <c r="J47" s="14">
        <v>28190</v>
      </c>
      <c r="K47" s="14">
        <v>115.0612244897959</v>
      </c>
      <c r="L47" s="14">
        <v>81.122302158273371</v>
      </c>
      <c r="M47" s="14">
        <v>100</v>
      </c>
      <c r="N47" s="14">
        <v>100</v>
      </c>
      <c r="O47" s="14">
        <v>100</v>
      </c>
      <c r="P47" s="14">
        <v>10</v>
      </c>
      <c r="Q47" s="14">
        <v>10</v>
      </c>
      <c r="R47" s="14">
        <v>100</v>
      </c>
      <c r="S47" s="14">
        <v>10</v>
      </c>
      <c r="T47" s="14">
        <v>10</v>
      </c>
      <c r="U47" s="14">
        <v>100</v>
      </c>
      <c r="V47" s="14">
        <v>10</v>
      </c>
      <c r="W47" s="14">
        <v>10</v>
      </c>
      <c r="X47" s="14">
        <v>100</v>
      </c>
      <c r="Y47" s="15" t="s">
        <v>17</v>
      </c>
      <c r="Z47" s="15" t="s">
        <v>17</v>
      </c>
      <c r="AA47" s="15" t="s">
        <v>17</v>
      </c>
      <c r="AB47" s="14">
        <v>10</v>
      </c>
      <c r="AC47" s="14">
        <v>10</v>
      </c>
      <c r="AD47" s="14">
        <v>100</v>
      </c>
      <c r="AE47" s="16" t="s">
        <v>12</v>
      </c>
    </row>
    <row r="48" spans="1:31" ht="22.5" customHeight="1">
      <c r="A48" s="11">
        <v>19</v>
      </c>
      <c r="B48" s="12" t="s">
        <v>53</v>
      </c>
      <c r="C48" s="13">
        <v>87200</v>
      </c>
      <c r="D48" s="14">
        <v>87200</v>
      </c>
      <c r="E48" s="14">
        <v>97450</v>
      </c>
      <c r="F48" s="14">
        <v>97450</v>
      </c>
      <c r="G48" s="14">
        <v>97450</v>
      </c>
      <c r="H48" s="14">
        <v>111.75458715596329</v>
      </c>
      <c r="I48" s="14">
        <v>100</v>
      </c>
      <c r="J48" s="14">
        <v>97450</v>
      </c>
      <c r="K48" s="14">
        <v>111.75458715596329</v>
      </c>
      <c r="L48" s="14">
        <v>100</v>
      </c>
      <c r="M48" s="14">
        <v>400</v>
      </c>
      <c r="N48" s="14">
        <v>400</v>
      </c>
      <c r="O48" s="14">
        <v>100</v>
      </c>
      <c r="P48" s="14">
        <v>40</v>
      </c>
      <c r="Q48" s="14">
        <v>40</v>
      </c>
      <c r="R48" s="14">
        <v>100</v>
      </c>
      <c r="S48" s="14">
        <v>40</v>
      </c>
      <c r="T48" s="14">
        <v>40</v>
      </c>
      <c r="U48" s="14">
        <v>100</v>
      </c>
      <c r="V48" s="14">
        <v>40</v>
      </c>
      <c r="W48" s="14">
        <v>40</v>
      </c>
      <c r="X48" s="14">
        <v>100</v>
      </c>
      <c r="Y48" s="15" t="s">
        <v>17</v>
      </c>
      <c r="Z48" s="15" t="s">
        <v>17</v>
      </c>
      <c r="AA48" s="15" t="s">
        <v>17</v>
      </c>
      <c r="AB48" s="14">
        <v>40</v>
      </c>
      <c r="AC48" s="14">
        <v>40</v>
      </c>
      <c r="AD48" s="14">
        <v>100</v>
      </c>
      <c r="AE48" s="16" t="s">
        <v>12</v>
      </c>
    </row>
    <row r="49" spans="1:31" ht="22.5" customHeight="1">
      <c r="A49" s="11">
        <v>20</v>
      </c>
      <c r="B49" s="12" t="s">
        <v>54</v>
      </c>
      <c r="C49" s="13">
        <v>45400</v>
      </c>
      <c r="D49" s="14">
        <v>45400</v>
      </c>
      <c r="E49" s="14">
        <v>55650</v>
      </c>
      <c r="F49" s="14">
        <v>55650</v>
      </c>
      <c r="G49" s="14">
        <v>52650</v>
      </c>
      <c r="H49" s="14">
        <v>115.96916299559471</v>
      </c>
      <c r="I49" s="14">
        <v>94.609164420485172</v>
      </c>
      <c r="J49" s="14">
        <v>52650</v>
      </c>
      <c r="K49" s="14">
        <v>115.96916299559471</v>
      </c>
      <c r="L49" s="14">
        <v>94.609164420485172</v>
      </c>
      <c r="M49" s="14">
        <v>200</v>
      </c>
      <c r="N49" s="14">
        <v>200</v>
      </c>
      <c r="O49" s="14">
        <v>100</v>
      </c>
      <c r="P49" s="14">
        <v>20</v>
      </c>
      <c r="Q49" s="14">
        <v>20</v>
      </c>
      <c r="R49" s="14">
        <v>100</v>
      </c>
      <c r="S49" s="14">
        <v>20</v>
      </c>
      <c r="T49" s="14">
        <v>20</v>
      </c>
      <c r="U49" s="14">
        <v>100</v>
      </c>
      <c r="V49" s="14">
        <v>20</v>
      </c>
      <c r="W49" s="14">
        <v>20</v>
      </c>
      <c r="X49" s="14">
        <v>100</v>
      </c>
      <c r="Y49" s="15" t="s">
        <v>17</v>
      </c>
      <c r="Z49" s="15" t="s">
        <v>17</v>
      </c>
      <c r="AA49" s="15" t="s">
        <v>17</v>
      </c>
      <c r="AB49" s="14">
        <v>20</v>
      </c>
      <c r="AC49" s="14">
        <v>20</v>
      </c>
      <c r="AD49" s="14">
        <v>100</v>
      </c>
      <c r="AE49" s="16" t="s">
        <v>12</v>
      </c>
    </row>
    <row r="50" spans="1:31" ht="42" customHeight="1">
      <c r="A50" s="32" t="s">
        <v>55</v>
      </c>
      <c r="B50" s="33"/>
      <c r="C50" s="7">
        <v>731600</v>
      </c>
      <c r="D50" s="7">
        <v>731600</v>
      </c>
      <c r="E50" s="7">
        <v>864850</v>
      </c>
      <c r="F50" s="7">
        <v>864850</v>
      </c>
      <c r="G50" s="7">
        <v>749594</v>
      </c>
      <c r="H50" s="7">
        <v>102.45954073264078</v>
      </c>
      <c r="I50" s="7">
        <v>86.673295947274084</v>
      </c>
      <c r="J50" s="7">
        <v>749594</v>
      </c>
      <c r="K50" s="7">
        <v>102.45954073264078</v>
      </c>
      <c r="L50" s="7">
        <v>86.673295947274084</v>
      </c>
      <c r="M50" s="7">
        <v>2700</v>
      </c>
      <c r="N50" s="7">
        <v>2700</v>
      </c>
      <c r="O50" s="7">
        <v>100</v>
      </c>
      <c r="P50" s="7">
        <v>270</v>
      </c>
      <c r="Q50" s="7">
        <v>250</v>
      </c>
      <c r="R50" s="7">
        <v>92.592592592592595</v>
      </c>
      <c r="S50" s="7">
        <v>270</v>
      </c>
      <c r="T50" s="7">
        <v>270</v>
      </c>
      <c r="U50" s="7">
        <v>100</v>
      </c>
      <c r="V50" s="7">
        <v>270</v>
      </c>
      <c r="W50" s="7">
        <v>250</v>
      </c>
      <c r="X50" s="7">
        <v>92.592592592592595</v>
      </c>
      <c r="Y50" s="8" t="s">
        <v>17</v>
      </c>
      <c r="Z50" s="8" t="s">
        <v>17</v>
      </c>
      <c r="AA50" s="8" t="s">
        <v>17</v>
      </c>
      <c r="AB50" s="7">
        <v>270</v>
      </c>
      <c r="AC50" s="7">
        <v>270</v>
      </c>
      <c r="AD50" s="7">
        <v>100</v>
      </c>
      <c r="AE50" s="8" t="s">
        <v>12</v>
      </c>
    </row>
    <row r="51" spans="1:31" ht="22.5" customHeight="1">
      <c r="A51" s="11">
        <v>1</v>
      </c>
      <c r="B51" s="12" t="s">
        <v>56</v>
      </c>
      <c r="C51" s="13">
        <v>87200</v>
      </c>
      <c r="D51" s="14">
        <v>87200</v>
      </c>
      <c r="E51" s="14">
        <v>97450</v>
      </c>
      <c r="F51" s="14">
        <v>97450</v>
      </c>
      <c r="G51" s="14">
        <v>83715</v>
      </c>
      <c r="H51" s="14">
        <v>96.00344036697247</v>
      </c>
      <c r="I51" s="14">
        <v>85.905592611595679</v>
      </c>
      <c r="J51" s="14">
        <v>83715</v>
      </c>
      <c r="K51" s="14">
        <v>96.00344036697247</v>
      </c>
      <c r="L51" s="14">
        <v>85.905592611595679</v>
      </c>
      <c r="M51" s="14">
        <v>400</v>
      </c>
      <c r="N51" s="14">
        <v>400</v>
      </c>
      <c r="O51" s="14">
        <v>100</v>
      </c>
      <c r="P51" s="14">
        <v>40</v>
      </c>
      <c r="Q51" s="14">
        <v>40</v>
      </c>
      <c r="R51" s="14">
        <v>100</v>
      </c>
      <c r="S51" s="14">
        <v>40</v>
      </c>
      <c r="T51" s="14">
        <v>40</v>
      </c>
      <c r="U51" s="14">
        <v>100</v>
      </c>
      <c r="V51" s="14">
        <v>40</v>
      </c>
      <c r="W51" s="14">
        <v>40</v>
      </c>
      <c r="X51" s="14">
        <v>100</v>
      </c>
      <c r="Y51" s="15" t="s">
        <v>17</v>
      </c>
      <c r="Z51" s="15" t="s">
        <v>17</v>
      </c>
      <c r="AA51" s="15" t="s">
        <v>17</v>
      </c>
      <c r="AB51" s="14">
        <v>40</v>
      </c>
      <c r="AC51" s="14">
        <v>40</v>
      </c>
      <c r="AD51" s="14">
        <v>100</v>
      </c>
      <c r="AE51" s="16" t="s">
        <v>12</v>
      </c>
    </row>
    <row r="52" spans="1:31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5" t="s">
        <v>17</v>
      </c>
      <c r="S52" s="15" t="s">
        <v>17</v>
      </c>
      <c r="T52" s="15" t="s">
        <v>17</v>
      </c>
      <c r="U52" s="15" t="s">
        <v>17</v>
      </c>
      <c r="V52" s="15" t="s">
        <v>17</v>
      </c>
      <c r="W52" s="15" t="s">
        <v>17</v>
      </c>
      <c r="X52" s="15" t="s">
        <v>17</v>
      </c>
      <c r="Y52" s="15" t="s">
        <v>17</v>
      </c>
      <c r="Z52" s="15" t="s">
        <v>17</v>
      </c>
      <c r="AA52" s="15" t="s">
        <v>17</v>
      </c>
      <c r="AB52" s="15" t="s">
        <v>17</v>
      </c>
      <c r="AC52" s="15" t="s">
        <v>17</v>
      </c>
      <c r="AD52" s="15" t="s">
        <v>17</v>
      </c>
      <c r="AE52" s="16" t="s">
        <v>12</v>
      </c>
    </row>
    <row r="53" spans="1:31" ht="22.5" customHeight="1">
      <c r="A53" s="11">
        <v>3</v>
      </c>
      <c r="B53" s="12" t="s">
        <v>58</v>
      </c>
      <c r="C53" s="13">
        <v>34950</v>
      </c>
      <c r="D53" s="14">
        <v>34950</v>
      </c>
      <c r="E53" s="14">
        <v>45200</v>
      </c>
      <c r="F53" s="14">
        <v>45200</v>
      </c>
      <c r="G53" s="14">
        <v>44145</v>
      </c>
      <c r="H53" s="14">
        <v>126.30901287553647</v>
      </c>
      <c r="I53" s="14">
        <v>97.665929203539818</v>
      </c>
      <c r="J53" s="14">
        <v>44145</v>
      </c>
      <c r="K53" s="14">
        <v>126.30901287553647</v>
      </c>
      <c r="L53" s="14">
        <v>97.665929203539818</v>
      </c>
      <c r="M53" s="14">
        <v>150</v>
      </c>
      <c r="N53" s="14">
        <v>150</v>
      </c>
      <c r="O53" s="14">
        <v>100</v>
      </c>
      <c r="P53" s="14">
        <v>15</v>
      </c>
      <c r="Q53" s="14">
        <v>15</v>
      </c>
      <c r="R53" s="14">
        <v>100</v>
      </c>
      <c r="S53" s="14">
        <v>15</v>
      </c>
      <c r="T53" s="14">
        <v>15</v>
      </c>
      <c r="U53" s="14">
        <v>100</v>
      </c>
      <c r="V53" s="14">
        <v>15</v>
      </c>
      <c r="W53" s="14">
        <v>15</v>
      </c>
      <c r="X53" s="14">
        <v>100</v>
      </c>
      <c r="Y53" s="15" t="s">
        <v>17</v>
      </c>
      <c r="Z53" s="15" t="s">
        <v>17</v>
      </c>
      <c r="AA53" s="15" t="s">
        <v>17</v>
      </c>
      <c r="AB53" s="14">
        <v>15</v>
      </c>
      <c r="AC53" s="14">
        <v>15</v>
      </c>
      <c r="AD53" s="14">
        <v>100</v>
      </c>
      <c r="AE53" s="16" t="s">
        <v>12</v>
      </c>
    </row>
    <row r="54" spans="1:31" ht="22.5" customHeight="1">
      <c r="A54" s="11">
        <v>4</v>
      </c>
      <c r="B54" s="12" t="s">
        <v>59</v>
      </c>
      <c r="C54" s="13">
        <v>14050</v>
      </c>
      <c r="D54" s="14">
        <v>14050</v>
      </c>
      <c r="E54" s="14">
        <v>24300</v>
      </c>
      <c r="F54" s="14">
        <v>24300</v>
      </c>
      <c r="G54" s="14">
        <v>24300</v>
      </c>
      <c r="H54" s="14">
        <v>172.95373665480426</v>
      </c>
      <c r="I54" s="14">
        <v>100</v>
      </c>
      <c r="J54" s="14">
        <v>24300</v>
      </c>
      <c r="K54" s="14">
        <v>172.95373665480426</v>
      </c>
      <c r="L54" s="14">
        <v>100</v>
      </c>
      <c r="M54" s="14">
        <v>50</v>
      </c>
      <c r="N54" s="14">
        <v>50</v>
      </c>
      <c r="O54" s="14">
        <v>100</v>
      </c>
      <c r="P54" s="14">
        <v>5</v>
      </c>
      <c r="Q54" s="14">
        <v>5</v>
      </c>
      <c r="R54" s="14">
        <v>100</v>
      </c>
      <c r="S54" s="14">
        <v>5</v>
      </c>
      <c r="T54" s="14">
        <v>5</v>
      </c>
      <c r="U54" s="14">
        <v>100</v>
      </c>
      <c r="V54" s="14">
        <v>5</v>
      </c>
      <c r="W54" s="14">
        <v>5</v>
      </c>
      <c r="X54" s="14">
        <v>100</v>
      </c>
      <c r="Y54" s="15" t="s">
        <v>17</v>
      </c>
      <c r="Z54" s="15" t="s">
        <v>17</v>
      </c>
      <c r="AA54" s="15" t="s">
        <v>17</v>
      </c>
      <c r="AB54" s="14">
        <v>5</v>
      </c>
      <c r="AC54" s="14">
        <v>5</v>
      </c>
      <c r="AD54" s="14">
        <v>100</v>
      </c>
      <c r="AE54" s="16" t="s">
        <v>12</v>
      </c>
    </row>
    <row r="55" spans="1:31" ht="22.5" customHeight="1">
      <c r="A55" s="11">
        <v>5</v>
      </c>
      <c r="B55" s="12" t="s">
        <v>60</v>
      </c>
      <c r="C55" s="13">
        <v>14050</v>
      </c>
      <c r="D55" s="14">
        <v>14050</v>
      </c>
      <c r="E55" s="14">
        <v>24300</v>
      </c>
      <c r="F55" s="14">
        <v>24300</v>
      </c>
      <c r="G55" s="14">
        <v>22950</v>
      </c>
      <c r="H55" s="14">
        <v>163.34519572953735</v>
      </c>
      <c r="I55" s="14">
        <v>94.444444444444443</v>
      </c>
      <c r="J55" s="14">
        <v>22950</v>
      </c>
      <c r="K55" s="14">
        <v>163.34519572953735</v>
      </c>
      <c r="L55" s="14">
        <v>94.444444444444443</v>
      </c>
      <c r="M55" s="14">
        <v>50</v>
      </c>
      <c r="N55" s="14">
        <v>50</v>
      </c>
      <c r="O55" s="14">
        <v>100</v>
      </c>
      <c r="P55" s="14">
        <v>5</v>
      </c>
      <c r="Q55" s="14">
        <v>5</v>
      </c>
      <c r="R55" s="14">
        <v>100</v>
      </c>
      <c r="S55" s="14">
        <v>5</v>
      </c>
      <c r="T55" s="14">
        <v>5</v>
      </c>
      <c r="U55" s="14">
        <v>100</v>
      </c>
      <c r="V55" s="14">
        <v>5</v>
      </c>
      <c r="W55" s="14">
        <v>5</v>
      </c>
      <c r="X55" s="14">
        <v>100</v>
      </c>
      <c r="Y55" s="15" t="s">
        <v>17</v>
      </c>
      <c r="Z55" s="15" t="s">
        <v>17</v>
      </c>
      <c r="AA55" s="15" t="s">
        <v>17</v>
      </c>
      <c r="AB55" s="14">
        <v>5</v>
      </c>
      <c r="AC55" s="14">
        <v>5</v>
      </c>
      <c r="AD55" s="14">
        <v>100</v>
      </c>
      <c r="AE55" s="16" t="s">
        <v>12</v>
      </c>
    </row>
    <row r="56" spans="1:31" ht="22.5" customHeight="1">
      <c r="A56" s="11">
        <v>6</v>
      </c>
      <c r="B56" s="12" t="s">
        <v>61</v>
      </c>
      <c r="C56" s="13">
        <v>24500</v>
      </c>
      <c r="D56" s="14">
        <v>24500</v>
      </c>
      <c r="E56" s="14">
        <v>34750</v>
      </c>
      <c r="F56" s="14">
        <v>34750</v>
      </c>
      <c r="G56" s="14">
        <v>30050</v>
      </c>
      <c r="H56" s="14">
        <v>122.65306122448979</v>
      </c>
      <c r="I56" s="14">
        <v>86.474820143884898</v>
      </c>
      <c r="J56" s="14">
        <v>30050</v>
      </c>
      <c r="K56" s="14">
        <v>122.65306122448979</v>
      </c>
      <c r="L56" s="14">
        <v>86.474820143884898</v>
      </c>
      <c r="M56" s="14">
        <v>100</v>
      </c>
      <c r="N56" s="14">
        <v>100</v>
      </c>
      <c r="O56" s="14">
        <v>100</v>
      </c>
      <c r="P56" s="14">
        <v>10</v>
      </c>
      <c r="Q56" s="14">
        <v>10</v>
      </c>
      <c r="R56" s="14">
        <v>100</v>
      </c>
      <c r="S56" s="14">
        <v>10</v>
      </c>
      <c r="T56" s="14">
        <v>10</v>
      </c>
      <c r="U56" s="14">
        <v>100</v>
      </c>
      <c r="V56" s="14">
        <v>10</v>
      </c>
      <c r="W56" s="14">
        <v>10</v>
      </c>
      <c r="X56" s="14">
        <v>100</v>
      </c>
      <c r="Y56" s="15" t="s">
        <v>17</v>
      </c>
      <c r="Z56" s="15" t="s">
        <v>17</v>
      </c>
      <c r="AA56" s="15" t="s">
        <v>17</v>
      </c>
      <c r="AB56" s="14">
        <v>10</v>
      </c>
      <c r="AC56" s="14">
        <v>10</v>
      </c>
      <c r="AD56" s="14">
        <v>100</v>
      </c>
      <c r="AE56" s="16" t="s">
        <v>12</v>
      </c>
    </row>
    <row r="57" spans="1:31" ht="22.5" customHeight="1">
      <c r="A57" s="11">
        <v>7</v>
      </c>
      <c r="B57" s="12" t="s">
        <v>62</v>
      </c>
      <c r="C57" s="13">
        <v>14050</v>
      </c>
      <c r="D57" s="14">
        <v>14050</v>
      </c>
      <c r="E57" s="14">
        <v>24300</v>
      </c>
      <c r="F57" s="14">
        <v>24300</v>
      </c>
      <c r="G57" s="14">
        <v>18220</v>
      </c>
      <c r="H57" s="14">
        <v>129.6797153024911</v>
      </c>
      <c r="I57" s="14">
        <v>74.97942386831275</v>
      </c>
      <c r="J57" s="14">
        <v>18220</v>
      </c>
      <c r="K57" s="14">
        <v>129.6797153024911</v>
      </c>
      <c r="L57" s="14">
        <v>74.97942386831275</v>
      </c>
      <c r="M57" s="14">
        <v>50</v>
      </c>
      <c r="N57" s="14">
        <v>50</v>
      </c>
      <c r="O57" s="14">
        <v>100</v>
      </c>
      <c r="P57" s="14">
        <v>5</v>
      </c>
      <c r="Q57" s="14">
        <v>5</v>
      </c>
      <c r="R57" s="14">
        <v>100</v>
      </c>
      <c r="S57" s="14">
        <v>5</v>
      </c>
      <c r="T57" s="14">
        <v>5</v>
      </c>
      <c r="U57" s="14">
        <v>100</v>
      </c>
      <c r="V57" s="14">
        <v>5</v>
      </c>
      <c r="W57" s="14">
        <v>5</v>
      </c>
      <c r="X57" s="14">
        <v>100</v>
      </c>
      <c r="Y57" s="15" t="s">
        <v>17</v>
      </c>
      <c r="Z57" s="15" t="s">
        <v>17</v>
      </c>
      <c r="AA57" s="15" t="s">
        <v>17</v>
      </c>
      <c r="AB57" s="14">
        <v>5</v>
      </c>
      <c r="AC57" s="14">
        <v>5</v>
      </c>
      <c r="AD57" s="14">
        <v>100</v>
      </c>
      <c r="AE57" s="16" t="s">
        <v>12</v>
      </c>
    </row>
    <row r="58" spans="1:31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5" t="s">
        <v>17</v>
      </c>
      <c r="Q58" s="15" t="s">
        <v>17</v>
      </c>
      <c r="R58" s="15" t="s">
        <v>17</v>
      </c>
      <c r="S58" s="15" t="s">
        <v>17</v>
      </c>
      <c r="T58" s="15" t="s">
        <v>17</v>
      </c>
      <c r="U58" s="15" t="s">
        <v>17</v>
      </c>
      <c r="V58" s="15" t="s">
        <v>17</v>
      </c>
      <c r="W58" s="15" t="s">
        <v>17</v>
      </c>
      <c r="X58" s="15" t="s">
        <v>17</v>
      </c>
      <c r="Y58" s="15" t="s">
        <v>17</v>
      </c>
      <c r="Z58" s="15" t="s">
        <v>17</v>
      </c>
      <c r="AA58" s="15" t="s">
        <v>17</v>
      </c>
      <c r="AB58" s="15" t="s">
        <v>17</v>
      </c>
      <c r="AC58" s="15" t="s">
        <v>17</v>
      </c>
      <c r="AD58" s="15" t="s">
        <v>17</v>
      </c>
      <c r="AE58" s="16" t="s">
        <v>12</v>
      </c>
    </row>
    <row r="59" spans="1:31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5" t="s">
        <v>17</v>
      </c>
      <c r="Q59" s="15" t="s">
        <v>17</v>
      </c>
      <c r="R59" s="15" t="s">
        <v>17</v>
      </c>
      <c r="S59" s="15" t="s">
        <v>17</v>
      </c>
      <c r="T59" s="15" t="s">
        <v>17</v>
      </c>
      <c r="U59" s="15" t="s">
        <v>17</v>
      </c>
      <c r="V59" s="15" t="s">
        <v>17</v>
      </c>
      <c r="W59" s="15" t="s">
        <v>17</v>
      </c>
      <c r="X59" s="15" t="s">
        <v>17</v>
      </c>
      <c r="Y59" s="15" t="s">
        <v>17</v>
      </c>
      <c r="Z59" s="15" t="s">
        <v>17</v>
      </c>
      <c r="AA59" s="15" t="s">
        <v>17</v>
      </c>
      <c r="AB59" s="15" t="s">
        <v>17</v>
      </c>
      <c r="AC59" s="15" t="s">
        <v>17</v>
      </c>
      <c r="AD59" s="15" t="s">
        <v>17</v>
      </c>
      <c r="AE59" s="16" t="s">
        <v>12</v>
      </c>
    </row>
    <row r="60" spans="1:31" ht="22.5" customHeight="1">
      <c r="A60" s="11">
        <v>10</v>
      </c>
      <c r="B60" s="12" t="s">
        <v>65</v>
      </c>
      <c r="C60" s="13">
        <v>14050</v>
      </c>
      <c r="D60" s="14">
        <v>14050</v>
      </c>
      <c r="E60" s="14">
        <v>24300</v>
      </c>
      <c r="F60" s="14">
        <v>24300</v>
      </c>
      <c r="G60" s="14">
        <v>20710</v>
      </c>
      <c r="H60" s="14">
        <v>147.40213523131672</v>
      </c>
      <c r="I60" s="14">
        <v>85.226337448559661</v>
      </c>
      <c r="J60" s="14">
        <v>20710</v>
      </c>
      <c r="K60" s="14">
        <v>147.40213523131672</v>
      </c>
      <c r="L60" s="14">
        <v>85.226337448559661</v>
      </c>
      <c r="M60" s="14">
        <v>50</v>
      </c>
      <c r="N60" s="14">
        <v>50</v>
      </c>
      <c r="O60" s="14">
        <v>100</v>
      </c>
      <c r="P60" s="14">
        <v>5</v>
      </c>
      <c r="Q60" s="14">
        <v>5</v>
      </c>
      <c r="R60" s="14">
        <v>100</v>
      </c>
      <c r="S60" s="14">
        <v>5</v>
      </c>
      <c r="T60" s="14">
        <v>5</v>
      </c>
      <c r="U60" s="14">
        <v>100</v>
      </c>
      <c r="V60" s="14">
        <v>5</v>
      </c>
      <c r="W60" s="14">
        <v>5</v>
      </c>
      <c r="X60" s="14">
        <v>100</v>
      </c>
      <c r="Y60" s="15" t="s">
        <v>17</v>
      </c>
      <c r="Z60" s="15" t="s">
        <v>17</v>
      </c>
      <c r="AA60" s="15" t="s">
        <v>17</v>
      </c>
      <c r="AB60" s="14">
        <v>5</v>
      </c>
      <c r="AC60" s="14">
        <v>5</v>
      </c>
      <c r="AD60" s="14">
        <v>100</v>
      </c>
      <c r="AE60" s="16" t="s">
        <v>12</v>
      </c>
    </row>
    <row r="61" spans="1:31" ht="22.5" customHeight="1">
      <c r="A61" s="11">
        <v>11</v>
      </c>
      <c r="B61" s="12" t="s">
        <v>66</v>
      </c>
      <c r="C61" s="13">
        <v>45400</v>
      </c>
      <c r="D61" s="14">
        <v>45400</v>
      </c>
      <c r="E61" s="14">
        <v>55650</v>
      </c>
      <c r="F61" s="14">
        <v>55650</v>
      </c>
      <c r="G61" s="14">
        <v>54310</v>
      </c>
      <c r="H61" s="14">
        <v>119.62555066079294</v>
      </c>
      <c r="I61" s="14">
        <v>97.592093441150041</v>
      </c>
      <c r="J61" s="14">
        <v>54310</v>
      </c>
      <c r="K61" s="14">
        <v>119.62555066079294</v>
      </c>
      <c r="L61" s="14">
        <v>97.592093441150041</v>
      </c>
      <c r="M61" s="14">
        <v>200</v>
      </c>
      <c r="N61" s="14">
        <v>200</v>
      </c>
      <c r="O61" s="14">
        <v>100</v>
      </c>
      <c r="P61" s="14">
        <v>20</v>
      </c>
      <c r="Q61" s="14">
        <v>20</v>
      </c>
      <c r="R61" s="14">
        <v>100</v>
      </c>
      <c r="S61" s="14">
        <v>20</v>
      </c>
      <c r="T61" s="14">
        <v>20</v>
      </c>
      <c r="U61" s="14">
        <v>100</v>
      </c>
      <c r="V61" s="14">
        <v>20</v>
      </c>
      <c r="W61" s="14">
        <v>20</v>
      </c>
      <c r="X61" s="14">
        <v>100</v>
      </c>
      <c r="Y61" s="15" t="s">
        <v>17</v>
      </c>
      <c r="Z61" s="15" t="s">
        <v>17</v>
      </c>
      <c r="AA61" s="15" t="s">
        <v>17</v>
      </c>
      <c r="AB61" s="14">
        <v>20</v>
      </c>
      <c r="AC61" s="14">
        <v>20</v>
      </c>
      <c r="AD61" s="14">
        <v>100</v>
      </c>
      <c r="AE61" s="16" t="s">
        <v>12</v>
      </c>
    </row>
    <row r="62" spans="1:31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5" t="s">
        <v>17</v>
      </c>
      <c r="Q62" s="15" t="s">
        <v>17</v>
      </c>
      <c r="R62" s="15" t="s">
        <v>17</v>
      </c>
      <c r="S62" s="15" t="s">
        <v>17</v>
      </c>
      <c r="T62" s="15" t="s">
        <v>17</v>
      </c>
      <c r="U62" s="15" t="s">
        <v>17</v>
      </c>
      <c r="V62" s="15" t="s">
        <v>17</v>
      </c>
      <c r="W62" s="15" t="s">
        <v>17</v>
      </c>
      <c r="X62" s="15" t="s">
        <v>17</v>
      </c>
      <c r="Y62" s="15" t="s">
        <v>17</v>
      </c>
      <c r="Z62" s="15" t="s">
        <v>17</v>
      </c>
      <c r="AA62" s="15" t="s">
        <v>17</v>
      </c>
      <c r="AB62" s="15" t="s">
        <v>17</v>
      </c>
      <c r="AC62" s="15" t="s">
        <v>17</v>
      </c>
      <c r="AD62" s="15" t="s">
        <v>17</v>
      </c>
      <c r="AE62" s="16" t="s">
        <v>12</v>
      </c>
    </row>
    <row r="63" spans="1:31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5" t="s">
        <v>17</v>
      </c>
      <c r="Q63" s="15" t="s">
        <v>17</v>
      </c>
      <c r="R63" s="15" t="s">
        <v>17</v>
      </c>
      <c r="S63" s="15" t="s">
        <v>17</v>
      </c>
      <c r="T63" s="15" t="s">
        <v>17</v>
      </c>
      <c r="U63" s="15" t="s">
        <v>17</v>
      </c>
      <c r="V63" s="15" t="s">
        <v>17</v>
      </c>
      <c r="W63" s="15" t="s">
        <v>17</v>
      </c>
      <c r="X63" s="15" t="s">
        <v>17</v>
      </c>
      <c r="Y63" s="15" t="s">
        <v>17</v>
      </c>
      <c r="Z63" s="15" t="s">
        <v>17</v>
      </c>
      <c r="AA63" s="15" t="s">
        <v>17</v>
      </c>
      <c r="AB63" s="15" t="s">
        <v>17</v>
      </c>
      <c r="AC63" s="15" t="s">
        <v>17</v>
      </c>
      <c r="AD63" s="15" t="s">
        <v>17</v>
      </c>
      <c r="AE63" s="16" t="s">
        <v>12</v>
      </c>
    </row>
    <row r="64" spans="1:31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5" t="s">
        <v>17</v>
      </c>
      <c r="Q64" s="15" t="s">
        <v>17</v>
      </c>
      <c r="R64" s="15" t="s">
        <v>17</v>
      </c>
      <c r="S64" s="15" t="s">
        <v>17</v>
      </c>
      <c r="T64" s="15" t="s">
        <v>17</v>
      </c>
      <c r="U64" s="15" t="s">
        <v>17</v>
      </c>
      <c r="V64" s="15" t="s">
        <v>17</v>
      </c>
      <c r="W64" s="15" t="s">
        <v>17</v>
      </c>
      <c r="X64" s="15" t="s">
        <v>17</v>
      </c>
      <c r="Y64" s="15" t="s">
        <v>17</v>
      </c>
      <c r="Z64" s="15" t="s">
        <v>17</v>
      </c>
      <c r="AA64" s="15" t="s">
        <v>17</v>
      </c>
      <c r="AB64" s="15" t="s">
        <v>17</v>
      </c>
      <c r="AC64" s="15" t="s">
        <v>17</v>
      </c>
      <c r="AD64" s="15" t="s">
        <v>17</v>
      </c>
      <c r="AE64" s="16" t="s">
        <v>12</v>
      </c>
    </row>
    <row r="65" spans="1:31" ht="42" customHeight="1">
      <c r="A65" s="11">
        <v>15</v>
      </c>
      <c r="B65" s="12" t="s">
        <v>70</v>
      </c>
      <c r="C65" s="13">
        <v>155450</v>
      </c>
      <c r="D65" s="14">
        <v>155450</v>
      </c>
      <c r="E65" s="14">
        <v>165700</v>
      </c>
      <c r="F65" s="14">
        <v>165700</v>
      </c>
      <c r="G65" s="14">
        <v>102343</v>
      </c>
      <c r="H65" s="14">
        <v>65.836603409456416</v>
      </c>
      <c r="I65" s="14">
        <v>61.764031382015695</v>
      </c>
      <c r="J65" s="14">
        <v>102343</v>
      </c>
      <c r="K65" s="14">
        <v>65.836603409456416</v>
      </c>
      <c r="L65" s="14">
        <v>61.764031382015695</v>
      </c>
      <c r="M65" s="14">
        <v>150</v>
      </c>
      <c r="N65" s="14">
        <v>150</v>
      </c>
      <c r="O65" s="14">
        <v>100</v>
      </c>
      <c r="P65" s="14">
        <v>15</v>
      </c>
      <c r="Q65" s="14">
        <v>15</v>
      </c>
      <c r="R65" s="14">
        <v>100</v>
      </c>
      <c r="S65" s="14">
        <v>15</v>
      </c>
      <c r="T65" s="14">
        <v>15</v>
      </c>
      <c r="U65" s="14">
        <v>100</v>
      </c>
      <c r="V65" s="14">
        <v>15</v>
      </c>
      <c r="W65" s="14">
        <v>15</v>
      </c>
      <c r="X65" s="14">
        <v>100</v>
      </c>
      <c r="Y65" s="15" t="s">
        <v>17</v>
      </c>
      <c r="Z65" s="15" t="s">
        <v>17</v>
      </c>
      <c r="AA65" s="15" t="s">
        <v>17</v>
      </c>
      <c r="AB65" s="14">
        <v>15</v>
      </c>
      <c r="AC65" s="14">
        <v>15</v>
      </c>
      <c r="AD65" s="14">
        <v>100</v>
      </c>
      <c r="AE65" s="16" t="s">
        <v>12</v>
      </c>
    </row>
    <row r="66" spans="1:31" ht="22.5" customHeight="1">
      <c r="A66" s="11">
        <v>16</v>
      </c>
      <c r="B66" s="12" t="s">
        <v>71</v>
      </c>
      <c r="C66" s="13">
        <v>87200</v>
      </c>
      <c r="D66" s="14">
        <v>87200</v>
      </c>
      <c r="E66" s="14">
        <v>97450</v>
      </c>
      <c r="F66" s="14">
        <v>97450</v>
      </c>
      <c r="G66" s="14">
        <v>89140</v>
      </c>
      <c r="H66" s="14">
        <v>102.22477064220182</v>
      </c>
      <c r="I66" s="14">
        <v>91.472550025654172</v>
      </c>
      <c r="J66" s="14">
        <v>89140</v>
      </c>
      <c r="K66" s="14">
        <v>102.22477064220182</v>
      </c>
      <c r="L66" s="14">
        <v>91.472550025654172</v>
      </c>
      <c r="M66" s="14">
        <v>400</v>
      </c>
      <c r="N66" s="14">
        <v>400</v>
      </c>
      <c r="O66" s="14">
        <v>100</v>
      </c>
      <c r="P66" s="14">
        <v>40</v>
      </c>
      <c r="Q66" s="14">
        <v>40</v>
      </c>
      <c r="R66" s="14">
        <v>100</v>
      </c>
      <c r="S66" s="14">
        <v>40</v>
      </c>
      <c r="T66" s="14">
        <v>40</v>
      </c>
      <c r="U66" s="14">
        <v>100</v>
      </c>
      <c r="V66" s="14">
        <v>40</v>
      </c>
      <c r="W66" s="14">
        <v>40</v>
      </c>
      <c r="X66" s="14">
        <v>100</v>
      </c>
      <c r="Y66" s="15" t="s">
        <v>17</v>
      </c>
      <c r="Z66" s="15" t="s">
        <v>17</v>
      </c>
      <c r="AA66" s="15" t="s">
        <v>17</v>
      </c>
      <c r="AB66" s="14">
        <v>40</v>
      </c>
      <c r="AC66" s="14">
        <v>40</v>
      </c>
      <c r="AD66" s="14">
        <v>100</v>
      </c>
      <c r="AE66" s="16" t="s">
        <v>12</v>
      </c>
    </row>
    <row r="67" spans="1:31" ht="42" customHeight="1">
      <c r="A67" s="11">
        <v>17</v>
      </c>
      <c r="B67" s="12" t="s">
        <v>72</v>
      </c>
      <c r="C67" s="13">
        <v>170800</v>
      </c>
      <c r="D67" s="14">
        <v>170800</v>
      </c>
      <c r="E67" s="14">
        <v>181050</v>
      </c>
      <c r="F67" s="14">
        <v>181050</v>
      </c>
      <c r="G67" s="14">
        <v>173699</v>
      </c>
      <c r="H67" s="14">
        <v>101.69730679156909</v>
      </c>
      <c r="I67" s="14">
        <v>95.939795636564483</v>
      </c>
      <c r="J67" s="14">
        <v>173699</v>
      </c>
      <c r="K67" s="14">
        <v>101.69730679156909</v>
      </c>
      <c r="L67" s="14">
        <v>95.939795636564483</v>
      </c>
      <c r="M67" s="14">
        <v>800</v>
      </c>
      <c r="N67" s="14">
        <v>800</v>
      </c>
      <c r="O67" s="14">
        <v>100</v>
      </c>
      <c r="P67" s="14">
        <v>80</v>
      </c>
      <c r="Q67" s="14">
        <v>80</v>
      </c>
      <c r="R67" s="14">
        <v>100</v>
      </c>
      <c r="S67" s="14">
        <v>80</v>
      </c>
      <c r="T67" s="14">
        <v>80</v>
      </c>
      <c r="U67" s="14">
        <v>100</v>
      </c>
      <c r="V67" s="14">
        <v>80</v>
      </c>
      <c r="W67" s="14">
        <v>80</v>
      </c>
      <c r="X67" s="14">
        <v>100</v>
      </c>
      <c r="Y67" s="15" t="s">
        <v>17</v>
      </c>
      <c r="Z67" s="15" t="s">
        <v>17</v>
      </c>
      <c r="AA67" s="15" t="s">
        <v>17</v>
      </c>
      <c r="AB67" s="14">
        <v>80</v>
      </c>
      <c r="AC67" s="14">
        <v>80</v>
      </c>
      <c r="AD67" s="14">
        <v>100</v>
      </c>
      <c r="AE67" s="16" t="s">
        <v>12</v>
      </c>
    </row>
    <row r="68" spans="1:31" ht="22.5" customHeight="1">
      <c r="A68" s="11">
        <v>18</v>
      </c>
      <c r="B68" s="12" t="s">
        <v>73</v>
      </c>
      <c r="C68" s="13">
        <v>24500</v>
      </c>
      <c r="D68" s="14">
        <v>24500</v>
      </c>
      <c r="E68" s="14">
        <v>34750</v>
      </c>
      <c r="F68" s="14">
        <v>34750</v>
      </c>
      <c r="G68" s="14">
        <v>34750</v>
      </c>
      <c r="H68" s="14">
        <v>141.83673469387753</v>
      </c>
      <c r="I68" s="14">
        <v>100</v>
      </c>
      <c r="J68" s="14">
        <v>34750</v>
      </c>
      <c r="K68" s="14">
        <v>141.83673469387753</v>
      </c>
      <c r="L68" s="14">
        <v>100</v>
      </c>
      <c r="M68" s="14">
        <v>100</v>
      </c>
      <c r="N68" s="14">
        <v>100</v>
      </c>
      <c r="O68" s="14">
        <v>100</v>
      </c>
      <c r="P68" s="14">
        <v>10</v>
      </c>
      <c r="Q68" s="14">
        <v>10</v>
      </c>
      <c r="R68" s="14">
        <v>100</v>
      </c>
      <c r="S68" s="14">
        <v>10</v>
      </c>
      <c r="T68" s="14">
        <v>10</v>
      </c>
      <c r="U68" s="14">
        <v>100</v>
      </c>
      <c r="V68" s="14">
        <v>10</v>
      </c>
      <c r="W68" s="14">
        <v>10</v>
      </c>
      <c r="X68" s="14">
        <v>100</v>
      </c>
      <c r="Y68" s="15" t="s">
        <v>17</v>
      </c>
      <c r="Z68" s="15" t="s">
        <v>17</v>
      </c>
      <c r="AA68" s="15" t="s">
        <v>17</v>
      </c>
      <c r="AB68" s="14">
        <v>10</v>
      </c>
      <c r="AC68" s="14">
        <v>10</v>
      </c>
      <c r="AD68" s="14">
        <v>100</v>
      </c>
      <c r="AE68" s="16" t="s">
        <v>12</v>
      </c>
    </row>
    <row r="69" spans="1:31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5" t="s">
        <v>17</v>
      </c>
      <c r="S69" s="15" t="s">
        <v>17</v>
      </c>
      <c r="T69" s="15" t="s">
        <v>17</v>
      </c>
      <c r="U69" s="15" t="s">
        <v>17</v>
      </c>
      <c r="V69" s="15" t="s">
        <v>17</v>
      </c>
      <c r="W69" s="15" t="s">
        <v>17</v>
      </c>
      <c r="X69" s="15" t="s">
        <v>17</v>
      </c>
      <c r="Y69" s="15" t="s">
        <v>17</v>
      </c>
      <c r="Z69" s="15" t="s">
        <v>17</v>
      </c>
      <c r="AA69" s="15" t="s">
        <v>17</v>
      </c>
      <c r="AB69" s="15" t="s">
        <v>17</v>
      </c>
      <c r="AC69" s="15" t="s">
        <v>17</v>
      </c>
      <c r="AD69" s="15" t="s">
        <v>17</v>
      </c>
      <c r="AE69" s="16" t="s">
        <v>12</v>
      </c>
    </row>
    <row r="70" spans="1:31" ht="22.5" customHeight="1">
      <c r="A70" s="11">
        <v>20</v>
      </c>
      <c r="B70" s="12" t="s">
        <v>75</v>
      </c>
      <c r="C70" s="13">
        <v>45400</v>
      </c>
      <c r="D70" s="14">
        <v>45400</v>
      </c>
      <c r="E70" s="14">
        <v>55650</v>
      </c>
      <c r="F70" s="14">
        <v>55650</v>
      </c>
      <c r="G70" s="14">
        <v>51262</v>
      </c>
      <c r="H70" s="14">
        <v>112.91189427312774</v>
      </c>
      <c r="I70" s="14">
        <v>92.115004492362985</v>
      </c>
      <c r="J70" s="14">
        <v>51262</v>
      </c>
      <c r="K70" s="14">
        <v>112.91189427312774</v>
      </c>
      <c r="L70" s="14">
        <v>92.115004492362985</v>
      </c>
      <c r="M70" s="14">
        <v>200</v>
      </c>
      <c r="N70" s="14">
        <v>200</v>
      </c>
      <c r="O70" s="14">
        <v>100</v>
      </c>
      <c r="P70" s="14">
        <v>20</v>
      </c>
      <c r="Q70" s="15" t="s">
        <v>17</v>
      </c>
      <c r="R70" s="15" t="s">
        <v>17</v>
      </c>
      <c r="S70" s="14">
        <v>20</v>
      </c>
      <c r="T70" s="14">
        <v>20</v>
      </c>
      <c r="U70" s="14">
        <v>100</v>
      </c>
      <c r="V70" s="14">
        <v>20</v>
      </c>
      <c r="W70" s="15" t="s">
        <v>17</v>
      </c>
      <c r="X70" s="15" t="s">
        <v>17</v>
      </c>
      <c r="Y70" s="15" t="s">
        <v>17</v>
      </c>
      <c r="Z70" s="15" t="s">
        <v>17</v>
      </c>
      <c r="AA70" s="15" t="s">
        <v>17</v>
      </c>
      <c r="AB70" s="14">
        <v>20</v>
      </c>
      <c r="AC70" s="14">
        <v>20</v>
      </c>
      <c r="AD70" s="14">
        <v>100</v>
      </c>
      <c r="AE70" s="16" t="s">
        <v>12</v>
      </c>
    </row>
    <row r="71" spans="1:31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5" t="s">
        <v>17</v>
      </c>
      <c r="Q71" s="15" t="s">
        <v>17</v>
      </c>
      <c r="R71" s="15" t="s">
        <v>17</v>
      </c>
      <c r="S71" s="15" t="s">
        <v>17</v>
      </c>
      <c r="T71" s="15" t="s">
        <v>17</v>
      </c>
      <c r="U71" s="15" t="s">
        <v>17</v>
      </c>
      <c r="V71" s="15" t="s">
        <v>17</v>
      </c>
      <c r="W71" s="15" t="s">
        <v>17</v>
      </c>
      <c r="X71" s="15" t="s">
        <v>17</v>
      </c>
      <c r="Y71" s="15" t="s">
        <v>17</v>
      </c>
      <c r="Z71" s="15" t="s">
        <v>17</v>
      </c>
      <c r="AA71" s="15" t="s">
        <v>17</v>
      </c>
      <c r="AB71" s="15" t="s">
        <v>17</v>
      </c>
      <c r="AC71" s="15" t="s">
        <v>17</v>
      </c>
      <c r="AD71" s="15" t="s">
        <v>17</v>
      </c>
      <c r="AE71" s="16" t="s">
        <v>12</v>
      </c>
    </row>
    <row r="72" spans="1:31" ht="42" customHeight="1">
      <c r="A72" s="32" t="s">
        <v>77</v>
      </c>
      <c r="B72" s="33"/>
      <c r="C72" s="7">
        <v>104850</v>
      </c>
      <c r="D72" s="7">
        <v>104850</v>
      </c>
      <c r="E72" s="7">
        <v>135600</v>
      </c>
      <c r="F72" s="7">
        <v>135600</v>
      </c>
      <c r="G72" s="7">
        <v>123800</v>
      </c>
      <c r="H72" s="7">
        <v>118.07343824511206</v>
      </c>
      <c r="I72" s="7">
        <v>91.297935103244839</v>
      </c>
      <c r="J72" s="7">
        <v>123800</v>
      </c>
      <c r="K72" s="7">
        <v>118.07343824511206</v>
      </c>
      <c r="L72" s="7">
        <v>91.297935103244839</v>
      </c>
      <c r="M72" s="7">
        <v>450</v>
      </c>
      <c r="N72" s="7">
        <v>450</v>
      </c>
      <c r="O72" s="7">
        <v>100</v>
      </c>
      <c r="P72" s="7">
        <v>45</v>
      </c>
      <c r="Q72" s="7">
        <v>45</v>
      </c>
      <c r="R72" s="7">
        <v>100</v>
      </c>
      <c r="S72" s="7">
        <v>45</v>
      </c>
      <c r="T72" s="7">
        <v>45</v>
      </c>
      <c r="U72" s="7">
        <v>100</v>
      </c>
      <c r="V72" s="7">
        <v>45</v>
      </c>
      <c r="W72" s="7">
        <v>45</v>
      </c>
      <c r="X72" s="7">
        <v>100</v>
      </c>
      <c r="Y72" s="8" t="s">
        <v>17</v>
      </c>
      <c r="Z72" s="8" t="s">
        <v>17</v>
      </c>
      <c r="AA72" s="8" t="s">
        <v>17</v>
      </c>
      <c r="AB72" s="7">
        <v>45</v>
      </c>
      <c r="AC72" s="7">
        <v>25</v>
      </c>
      <c r="AD72" s="7">
        <v>55.555555555555557</v>
      </c>
      <c r="AE72" s="8" t="s">
        <v>12</v>
      </c>
    </row>
    <row r="73" spans="1:31" ht="22.5" customHeight="1">
      <c r="A73" s="11">
        <v>1</v>
      </c>
      <c r="B73" s="12" t="s">
        <v>78</v>
      </c>
      <c r="C73" s="13">
        <v>45400</v>
      </c>
      <c r="D73" s="14">
        <v>45400</v>
      </c>
      <c r="E73" s="14">
        <v>55650</v>
      </c>
      <c r="F73" s="14">
        <v>55650</v>
      </c>
      <c r="G73" s="14">
        <v>44510</v>
      </c>
      <c r="H73" s="14">
        <v>98.039647577092509</v>
      </c>
      <c r="I73" s="14">
        <v>79.98203054806828</v>
      </c>
      <c r="J73" s="14">
        <v>44510</v>
      </c>
      <c r="K73" s="14">
        <v>98.039647577092509</v>
      </c>
      <c r="L73" s="14">
        <v>79.98203054806828</v>
      </c>
      <c r="M73" s="14">
        <v>200</v>
      </c>
      <c r="N73" s="14">
        <v>200</v>
      </c>
      <c r="O73" s="14">
        <v>100</v>
      </c>
      <c r="P73" s="14">
        <v>20</v>
      </c>
      <c r="Q73" s="14">
        <v>20</v>
      </c>
      <c r="R73" s="14">
        <v>100</v>
      </c>
      <c r="S73" s="14">
        <v>20</v>
      </c>
      <c r="T73" s="14">
        <v>20</v>
      </c>
      <c r="U73" s="14">
        <v>100</v>
      </c>
      <c r="V73" s="14">
        <v>20</v>
      </c>
      <c r="W73" s="14">
        <v>20</v>
      </c>
      <c r="X73" s="14">
        <v>100</v>
      </c>
      <c r="Y73" s="15" t="s">
        <v>17</v>
      </c>
      <c r="Z73" s="15" t="s">
        <v>17</v>
      </c>
      <c r="AA73" s="15" t="s">
        <v>17</v>
      </c>
      <c r="AB73" s="14">
        <v>20</v>
      </c>
      <c r="AC73" s="14">
        <v>20</v>
      </c>
      <c r="AD73" s="14">
        <v>100</v>
      </c>
      <c r="AE73" s="16" t="s">
        <v>12</v>
      </c>
    </row>
    <row r="74" spans="1:31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5" t="s">
        <v>17</v>
      </c>
      <c r="N74" s="15" t="s">
        <v>17</v>
      </c>
      <c r="O74" s="15" t="s">
        <v>17</v>
      </c>
      <c r="P74" s="15" t="s">
        <v>17</v>
      </c>
      <c r="Q74" s="15" t="s">
        <v>17</v>
      </c>
      <c r="R74" s="15" t="s">
        <v>17</v>
      </c>
      <c r="S74" s="15" t="s">
        <v>17</v>
      </c>
      <c r="T74" s="15" t="s">
        <v>17</v>
      </c>
      <c r="U74" s="15" t="s">
        <v>17</v>
      </c>
      <c r="V74" s="15" t="s">
        <v>17</v>
      </c>
      <c r="W74" s="15" t="s">
        <v>17</v>
      </c>
      <c r="X74" s="15" t="s">
        <v>17</v>
      </c>
      <c r="Y74" s="15" t="s">
        <v>17</v>
      </c>
      <c r="Z74" s="15" t="s">
        <v>17</v>
      </c>
      <c r="AA74" s="15" t="s">
        <v>17</v>
      </c>
      <c r="AB74" s="15" t="s">
        <v>17</v>
      </c>
      <c r="AC74" s="15" t="s">
        <v>17</v>
      </c>
      <c r="AD74" s="15" t="s">
        <v>17</v>
      </c>
      <c r="AE74" s="16" t="s">
        <v>12</v>
      </c>
    </row>
    <row r="75" spans="1:31" ht="22.5" customHeight="1">
      <c r="A75" s="11">
        <v>3</v>
      </c>
      <c r="B75" s="12" t="s">
        <v>80</v>
      </c>
      <c r="C75" s="13">
        <v>14050</v>
      </c>
      <c r="D75" s="14">
        <v>14050</v>
      </c>
      <c r="E75" s="14">
        <v>24300</v>
      </c>
      <c r="F75" s="14">
        <v>24300</v>
      </c>
      <c r="G75" s="14">
        <v>23640</v>
      </c>
      <c r="H75" s="14">
        <v>168.25622775800713</v>
      </c>
      <c r="I75" s="14">
        <v>97.283950617283935</v>
      </c>
      <c r="J75" s="14">
        <v>23640</v>
      </c>
      <c r="K75" s="14">
        <v>168.25622775800713</v>
      </c>
      <c r="L75" s="14">
        <v>97.283950617283935</v>
      </c>
      <c r="M75" s="14">
        <v>50</v>
      </c>
      <c r="N75" s="14">
        <v>50</v>
      </c>
      <c r="O75" s="14">
        <v>100</v>
      </c>
      <c r="P75" s="14">
        <v>5</v>
      </c>
      <c r="Q75" s="14">
        <v>5</v>
      </c>
      <c r="R75" s="14">
        <v>100</v>
      </c>
      <c r="S75" s="14">
        <v>5</v>
      </c>
      <c r="T75" s="14">
        <v>5</v>
      </c>
      <c r="U75" s="14">
        <v>100</v>
      </c>
      <c r="V75" s="14">
        <v>5</v>
      </c>
      <c r="W75" s="14">
        <v>5</v>
      </c>
      <c r="X75" s="14">
        <v>100</v>
      </c>
      <c r="Y75" s="15" t="s">
        <v>17</v>
      </c>
      <c r="Z75" s="15" t="s">
        <v>17</v>
      </c>
      <c r="AA75" s="15" t="s">
        <v>17</v>
      </c>
      <c r="AB75" s="14">
        <v>5</v>
      </c>
      <c r="AC75" s="14">
        <v>5</v>
      </c>
      <c r="AD75" s="14">
        <v>100</v>
      </c>
      <c r="AE75" s="16" t="s">
        <v>12</v>
      </c>
    </row>
    <row r="76" spans="1:31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5" t="s">
        <v>17</v>
      </c>
      <c r="Q76" s="15" t="s">
        <v>17</v>
      </c>
      <c r="R76" s="15" t="s">
        <v>17</v>
      </c>
      <c r="S76" s="15" t="s">
        <v>17</v>
      </c>
      <c r="T76" s="15" t="s">
        <v>17</v>
      </c>
      <c r="U76" s="15" t="s">
        <v>17</v>
      </c>
      <c r="V76" s="15" t="s">
        <v>17</v>
      </c>
      <c r="W76" s="15" t="s">
        <v>17</v>
      </c>
      <c r="X76" s="15" t="s">
        <v>17</v>
      </c>
      <c r="Y76" s="15" t="s">
        <v>17</v>
      </c>
      <c r="Z76" s="15" t="s">
        <v>17</v>
      </c>
      <c r="AA76" s="15" t="s">
        <v>17</v>
      </c>
      <c r="AB76" s="15" t="s">
        <v>17</v>
      </c>
      <c r="AC76" s="15" t="s">
        <v>17</v>
      </c>
      <c r="AD76" s="15" t="s">
        <v>17</v>
      </c>
      <c r="AE76" s="16" t="s">
        <v>12</v>
      </c>
    </row>
    <row r="77" spans="1:31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5" t="s">
        <v>17</v>
      </c>
      <c r="Q77" s="15" t="s">
        <v>17</v>
      </c>
      <c r="R77" s="15" t="s">
        <v>17</v>
      </c>
      <c r="S77" s="15" t="s">
        <v>17</v>
      </c>
      <c r="T77" s="15" t="s">
        <v>17</v>
      </c>
      <c r="U77" s="15" t="s">
        <v>17</v>
      </c>
      <c r="V77" s="15" t="s">
        <v>17</v>
      </c>
      <c r="W77" s="15" t="s">
        <v>17</v>
      </c>
      <c r="X77" s="15" t="s">
        <v>17</v>
      </c>
      <c r="Y77" s="15" t="s">
        <v>17</v>
      </c>
      <c r="Z77" s="15" t="s">
        <v>17</v>
      </c>
      <c r="AA77" s="15" t="s">
        <v>17</v>
      </c>
      <c r="AB77" s="15" t="s">
        <v>17</v>
      </c>
      <c r="AC77" s="15" t="s">
        <v>17</v>
      </c>
      <c r="AD77" s="15" t="s">
        <v>17</v>
      </c>
      <c r="AE77" s="16" t="s">
        <v>12</v>
      </c>
    </row>
    <row r="78" spans="1:31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5" t="s">
        <v>17</v>
      </c>
      <c r="Q78" s="15" t="s">
        <v>17</v>
      </c>
      <c r="R78" s="15" t="s">
        <v>17</v>
      </c>
      <c r="S78" s="15" t="s">
        <v>17</v>
      </c>
      <c r="T78" s="15" t="s">
        <v>17</v>
      </c>
      <c r="U78" s="15" t="s">
        <v>17</v>
      </c>
      <c r="V78" s="15" t="s">
        <v>17</v>
      </c>
      <c r="W78" s="15" t="s">
        <v>17</v>
      </c>
      <c r="X78" s="15" t="s">
        <v>17</v>
      </c>
      <c r="Y78" s="15" t="s">
        <v>17</v>
      </c>
      <c r="Z78" s="15" t="s">
        <v>17</v>
      </c>
      <c r="AA78" s="15" t="s">
        <v>17</v>
      </c>
      <c r="AB78" s="15" t="s">
        <v>17</v>
      </c>
      <c r="AC78" s="15" t="s">
        <v>17</v>
      </c>
      <c r="AD78" s="15" t="s">
        <v>17</v>
      </c>
      <c r="AE78" s="16" t="s">
        <v>12</v>
      </c>
    </row>
    <row r="79" spans="1:31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5" t="s">
        <v>17</v>
      </c>
      <c r="Q79" s="15" t="s">
        <v>17</v>
      </c>
      <c r="R79" s="15" t="s">
        <v>17</v>
      </c>
      <c r="S79" s="15" t="s">
        <v>17</v>
      </c>
      <c r="T79" s="15" t="s">
        <v>17</v>
      </c>
      <c r="U79" s="15" t="s">
        <v>17</v>
      </c>
      <c r="V79" s="15" t="s">
        <v>17</v>
      </c>
      <c r="W79" s="15" t="s">
        <v>17</v>
      </c>
      <c r="X79" s="15" t="s">
        <v>17</v>
      </c>
      <c r="Y79" s="15" t="s">
        <v>17</v>
      </c>
      <c r="Z79" s="15" t="s">
        <v>17</v>
      </c>
      <c r="AA79" s="15" t="s">
        <v>17</v>
      </c>
      <c r="AB79" s="15" t="s">
        <v>17</v>
      </c>
      <c r="AC79" s="15" t="s">
        <v>17</v>
      </c>
      <c r="AD79" s="15" t="s">
        <v>17</v>
      </c>
      <c r="AE79" s="16" t="s">
        <v>12</v>
      </c>
    </row>
    <row r="80" spans="1:31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5" t="s">
        <v>17</v>
      </c>
      <c r="Q80" s="15" t="s">
        <v>17</v>
      </c>
      <c r="R80" s="15" t="s">
        <v>17</v>
      </c>
      <c r="S80" s="15" t="s">
        <v>17</v>
      </c>
      <c r="T80" s="15" t="s">
        <v>17</v>
      </c>
      <c r="U80" s="15" t="s">
        <v>17</v>
      </c>
      <c r="V80" s="15" t="s">
        <v>17</v>
      </c>
      <c r="W80" s="15" t="s">
        <v>17</v>
      </c>
      <c r="X80" s="15" t="s">
        <v>17</v>
      </c>
      <c r="Y80" s="15" t="s">
        <v>17</v>
      </c>
      <c r="Z80" s="15" t="s">
        <v>17</v>
      </c>
      <c r="AA80" s="15" t="s">
        <v>17</v>
      </c>
      <c r="AB80" s="15" t="s">
        <v>17</v>
      </c>
      <c r="AC80" s="15" t="s">
        <v>17</v>
      </c>
      <c r="AD80" s="15" t="s">
        <v>17</v>
      </c>
      <c r="AE80" s="16" t="s">
        <v>12</v>
      </c>
    </row>
    <row r="81" spans="1:31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5" t="s">
        <v>17</v>
      </c>
      <c r="S81" s="15" t="s">
        <v>17</v>
      </c>
      <c r="T81" s="15" t="s">
        <v>17</v>
      </c>
      <c r="U81" s="15" t="s">
        <v>17</v>
      </c>
      <c r="V81" s="15" t="s">
        <v>17</v>
      </c>
      <c r="W81" s="15" t="s">
        <v>17</v>
      </c>
      <c r="X81" s="15" t="s">
        <v>17</v>
      </c>
      <c r="Y81" s="15" t="s">
        <v>17</v>
      </c>
      <c r="Z81" s="15" t="s">
        <v>17</v>
      </c>
      <c r="AA81" s="15" t="s">
        <v>17</v>
      </c>
      <c r="AB81" s="15" t="s">
        <v>17</v>
      </c>
      <c r="AC81" s="15" t="s">
        <v>17</v>
      </c>
      <c r="AD81" s="15" t="s">
        <v>17</v>
      </c>
      <c r="AE81" s="16" t="s">
        <v>12</v>
      </c>
    </row>
    <row r="82" spans="1:31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5" t="s">
        <v>17</v>
      </c>
      <c r="Q82" s="15" t="s">
        <v>17</v>
      </c>
      <c r="R82" s="15" t="s">
        <v>17</v>
      </c>
      <c r="S82" s="15" t="s">
        <v>17</v>
      </c>
      <c r="T82" s="15" t="s">
        <v>17</v>
      </c>
      <c r="U82" s="15" t="s">
        <v>17</v>
      </c>
      <c r="V82" s="15" t="s">
        <v>17</v>
      </c>
      <c r="W82" s="15" t="s">
        <v>17</v>
      </c>
      <c r="X82" s="15" t="s">
        <v>17</v>
      </c>
      <c r="Y82" s="15" t="s">
        <v>17</v>
      </c>
      <c r="Z82" s="15" t="s">
        <v>17</v>
      </c>
      <c r="AA82" s="15" t="s">
        <v>17</v>
      </c>
      <c r="AB82" s="15" t="s">
        <v>17</v>
      </c>
      <c r="AC82" s="15" t="s">
        <v>17</v>
      </c>
      <c r="AD82" s="15" t="s">
        <v>17</v>
      </c>
      <c r="AE82" s="16" t="s">
        <v>12</v>
      </c>
    </row>
    <row r="83" spans="1:31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5" t="s">
        <v>17</v>
      </c>
      <c r="Q83" s="15" t="s">
        <v>17</v>
      </c>
      <c r="R83" s="15" t="s">
        <v>17</v>
      </c>
      <c r="S83" s="15" t="s">
        <v>17</v>
      </c>
      <c r="T83" s="15" t="s">
        <v>17</v>
      </c>
      <c r="U83" s="15" t="s">
        <v>17</v>
      </c>
      <c r="V83" s="15" t="s">
        <v>17</v>
      </c>
      <c r="W83" s="15" t="s">
        <v>17</v>
      </c>
      <c r="X83" s="15" t="s">
        <v>17</v>
      </c>
      <c r="Y83" s="15" t="s">
        <v>17</v>
      </c>
      <c r="Z83" s="15" t="s">
        <v>17</v>
      </c>
      <c r="AA83" s="15" t="s">
        <v>17</v>
      </c>
      <c r="AB83" s="15" t="s">
        <v>17</v>
      </c>
      <c r="AC83" s="15" t="s">
        <v>17</v>
      </c>
      <c r="AD83" s="15" t="s">
        <v>17</v>
      </c>
      <c r="AE83" s="16" t="s">
        <v>12</v>
      </c>
    </row>
    <row r="84" spans="1:31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5" t="s">
        <v>17</v>
      </c>
      <c r="N84" s="15" t="s">
        <v>17</v>
      </c>
      <c r="O84" s="15" t="s">
        <v>17</v>
      </c>
      <c r="P84" s="15" t="s">
        <v>17</v>
      </c>
      <c r="Q84" s="15" t="s">
        <v>17</v>
      </c>
      <c r="R84" s="15" t="s">
        <v>17</v>
      </c>
      <c r="S84" s="15" t="s">
        <v>17</v>
      </c>
      <c r="T84" s="15" t="s">
        <v>17</v>
      </c>
      <c r="U84" s="15" t="s">
        <v>17</v>
      </c>
      <c r="V84" s="15" t="s">
        <v>17</v>
      </c>
      <c r="W84" s="15" t="s">
        <v>17</v>
      </c>
      <c r="X84" s="15" t="s">
        <v>17</v>
      </c>
      <c r="Y84" s="15" t="s">
        <v>17</v>
      </c>
      <c r="Z84" s="15" t="s">
        <v>17</v>
      </c>
      <c r="AA84" s="15" t="s">
        <v>17</v>
      </c>
      <c r="AB84" s="15" t="s">
        <v>17</v>
      </c>
      <c r="AC84" s="15" t="s">
        <v>17</v>
      </c>
      <c r="AD84" s="15" t="s">
        <v>17</v>
      </c>
      <c r="AE84" s="16" t="s">
        <v>12</v>
      </c>
    </row>
    <row r="85" spans="1:31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5" t="s">
        <v>17</v>
      </c>
      <c r="Q85" s="15" t="s">
        <v>17</v>
      </c>
      <c r="R85" s="15" t="s">
        <v>17</v>
      </c>
      <c r="S85" s="15" t="s">
        <v>17</v>
      </c>
      <c r="T85" s="15" t="s">
        <v>17</v>
      </c>
      <c r="U85" s="15" t="s">
        <v>17</v>
      </c>
      <c r="V85" s="15" t="s">
        <v>17</v>
      </c>
      <c r="W85" s="15" t="s">
        <v>17</v>
      </c>
      <c r="X85" s="15" t="s">
        <v>17</v>
      </c>
      <c r="Y85" s="15" t="s">
        <v>17</v>
      </c>
      <c r="Z85" s="15" t="s">
        <v>17</v>
      </c>
      <c r="AA85" s="15" t="s">
        <v>17</v>
      </c>
      <c r="AB85" s="15" t="s">
        <v>17</v>
      </c>
      <c r="AC85" s="15" t="s">
        <v>17</v>
      </c>
      <c r="AD85" s="15" t="s">
        <v>17</v>
      </c>
      <c r="AE85" s="16" t="s">
        <v>12</v>
      </c>
    </row>
    <row r="86" spans="1:31" ht="22.5" customHeight="1">
      <c r="A86" s="11">
        <v>14</v>
      </c>
      <c r="B86" s="12" t="s">
        <v>91</v>
      </c>
      <c r="C86" s="13">
        <v>45400</v>
      </c>
      <c r="D86" s="14">
        <v>45400</v>
      </c>
      <c r="E86" s="14">
        <v>55650</v>
      </c>
      <c r="F86" s="14">
        <v>55650</v>
      </c>
      <c r="G86" s="14">
        <v>55650</v>
      </c>
      <c r="H86" s="14">
        <v>122.57709251101321</v>
      </c>
      <c r="I86" s="14">
        <v>100</v>
      </c>
      <c r="J86" s="14">
        <v>55650</v>
      </c>
      <c r="K86" s="14">
        <v>122.57709251101321</v>
      </c>
      <c r="L86" s="14">
        <v>100</v>
      </c>
      <c r="M86" s="14">
        <v>200</v>
      </c>
      <c r="N86" s="14">
        <v>200</v>
      </c>
      <c r="O86" s="14">
        <v>100</v>
      </c>
      <c r="P86" s="14">
        <v>20</v>
      </c>
      <c r="Q86" s="14">
        <v>20</v>
      </c>
      <c r="R86" s="14">
        <v>100</v>
      </c>
      <c r="S86" s="14">
        <v>20</v>
      </c>
      <c r="T86" s="14">
        <v>20</v>
      </c>
      <c r="U86" s="14">
        <v>100</v>
      </c>
      <c r="V86" s="14">
        <v>20</v>
      </c>
      <c r="W86" s="14">
        <v>20</v>
      </c>
      <c r="X86" s="14">
        <v>100</v>
      </c>
      <c r="Y86" s="15" t="s">
        <v>17</v>
      </c>
      <c r="Z86" s="15" t="s">
        <v>17</v>
      </c>
      <c r="AA86" s="15" t="s">
        <v>17</v>
      </c>
      <c r="AB86" s="14">
        <v>20</v>
      </c>
      <c r="AC86" s="15" t="s">
        <v>17</v>
      </c>
      <c r="AD86" s="15" t="s">
        <v>17</v>
      </c>
      <c r="AE86" s="16" t="s">
        <v>12</v>
      </c>
    </row>
    <row r="87" spans="1:31" ht="42" customHeight="1">
      <c r="A87" s="34" t="s">
        <v>92</v>
      </c>
      <c r="B87" s="35"/>
      <c r="C87" s="9">
        <v>1843700</v>
      </c>
      <c r="D87" s="9">
        <v>1843700</v>
      </c>
      <c r="E87" s="9">
        <v>1060700</v>
      </c>
      <c r="F87" s="7">
        <v>1060700</v>
      </c>
      <c r="G87" s="9">
        <v>747697.08</v>
      </c>
      <c r="H87" s="9">
        <v>40.554161739979385</v>
      </c>
      <c r="I87" s="9">
        <v>70.490909776562646</v>
      </c>
      <c r="J87" s="9">
        <v>747697.08</v>
      </c>
      <c r="K87" s="9">
        <v>40.554161739979385</v>
      </c>
      <c r="L87" s="9">
        <v>70.490909776562646</v>
      </c>
      <c r="M87" s="10" t="s">
        <v>17</v>
      </c>
      <c r="N87" s="10" t="s">
        <v>17</v>
      </c>
      <c r="O87" s="10" t="s">
        <v>17</v>
      </c>
      <c r="P87" s="10" t="s">
        <v>17</v>
      </c>
      <c r="Q87" s="10" t="s">
        <v>17</v>
      </c>
      <c r="R87" s="10" t="s">
        <v>17</v>
      </c>
      <c r="S87" s="10" t="s">
        <v>17</v>
      </c>
      <c r="T87" s="10" t="s">
        <v>17</v>
      </c>
      <c r="U87" s="10" t="s">
        <v>17</v>
      </c>
      <c r="V87" s="10" t="s">
        <v>17</v>
      </c>
      <c r="W87" s="10" t="s">
        <v>17</v>
      </c>
      <c r="X87" s="10" t="s">
        <v>17</v>
      </c>
      <c r="Y87" s="10" t="s">
        <v>17</v>
      </c>
      <c r="Z87" s="10" t="s">
        <v>17</v>
      </c>
      <c r="AA87" s="10" t="s">
        <v>17</v>
      </c>
      <c r="AB87" s="10" t="s">
        <v>17</v>
      </c>
      <c r="AC87" s="10" t="s">
        <v>17</v>
      </c>
      <c r="AD87" s="10" t="s">
        <v>17</v>
      </c>
      <c r="AE87" s="10" t="s">
        <v>12</v>
      </c>
    </row>
    <row r="88" spans="1:31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5" t="s">
        <v>17</v>
      </c>
      <c r="S88" s="15" t="s">
        <v>17</v>
      </c>
      <c r="T88" s="15" t="s">
        <v>17</v>
      </c>
      <c r="U88" s="15" t="s">
        <v>17</v>
      </c>
      <c r="V88" s="15" t="s">
        <v>17</v>
      </c>
      <c r="W88" s="15" t="s">
        <v>17</v>
      </c>
      <c r="X88" s="15" t="s">
        <v>17</v>
      </c>
      <c r="Y88" s="15" t="s">
        <v>17</v>
      </c>
      <c r="Z88" s="15" t="s">
        <v>17</v>
      </c>
      <c r="AA88" s="15" t="s">
        <v>17</v>
      </c>
      <c r="AB88" s="15" t="s">
        <v>17</v>
      </c>
      <c r="AC88" s="15" t="s">
        <v>17</v>
      </c>
      <c r="AD88" s="15" t="s">
        <v>17</v>
      </c>
      <c r="AE88" s="16" t="s">
        <v>12</v>
      </c>
    </row>
    <row r="89" spans="1:31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5" t="s">
        <v>17</v>
      </c>
      <c r="S89" s="15" t="s">
        <v>17</v>
      </c>
      <c r="T89" s="15" t="s">
        <v>17</v>
      </c>
      <c r="U89" s="15" t="s">
        <v>17</v>
      </c>
      <c r="V89" s="15" t="s">
        <v>17</v>
      </c>
      <c r="W89" s="15" t="s">
        <v>17</v>
      </c>
      <c r="X89" s="15" t="s">
        <v>17</v>
      </c>
      <c r="Y89" s="15" t="s">
        <v>17</v>
      </c>
      <c r="Z89" s="15" t="s">
        <v>17</v>
      </c>
      <c r="AA89" s="15" t="s">
        <v>17</v>
      </c>
      <c r="AB89" s="15" t="s">
        <v>17</v>
      </c>
      <c r="AC89" s="15" t="s">
        <v>17</v>
      </c>
      <c r="AD89" s="15" t="s">
        <v>17</v>
      </c>
      <c r="AE89" s="16" t="s">
        <v>12</v>
      </c>
    </row>
    <row r="90" spans="1:31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5" t="s">
        <v>17</v>
      </c>
      <c r="S90" s="15" t="s">
        <v>17</v>
      </c>
      <c r="T90" s="15" t="s">
        <v>17</v>
      </c>
      <c r="U90" s="15" t="s">
        <v>17</v>
      </c>
      <c r="V90" s="15" t="s">
        <v>17</v>
      </c>
      <c r="W90" s="15" t="s">
        <v>17</v>
      </c>
      <c r="X90" s="15" t="s">
        <v>17</v>
      </c>
      <c r="Y90" s="15" t="s">
        <v>17</v>
      </c>
      <c r="Z90" s="15" t="s">
        <v>17</v>
      </c>
      <c r="AA90" s="15" t="s">
        <v>17</v>
      </c>
      <c r="AB90" s="15" t="s">
        <v>17</v>
      </c>
      <c r="AC90" s="15" t="s">
        <v>17</v>
      </c>
      <c r="AD90" s="15" t="s">
        <v>17</v>
      </c>
      <c r="AE90" s="16" t="s">
        <v>12</v>
      </c>
    </row>
    <row r="91" spans="1:31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5" t="s">
        <v>17</v>
      </c>
      <c r="S91" s="15" t="s">
        <v>17</v>
      </c>
      <c r="T91" s="15" t="s">
        <v>17</v>
      </c>
      <c r="U91" s="15" t="s">
        <v>17</v>
      </c>
      <c r="V91" s="15" t="s">
        <v>17</v>
      </c>
      <c r="W91" s="15" t="s">
        <v>17</v>
      </c>
      <c r="X91" s="15" t="s">
        <v>17</v>
      </c>
      <c r="Y91" s="15" t="s">
        <v>17</v>
      </c>
      <c r="Z91" s="15" t="s">
        <v>17</v>
      </c>
      <c r="AA91" s="15" t="s">
        <v>17</v>
      </c>
      <c r="AB91" s="15" t="s">
        <v>17</v>
      </c>
      <c r="AC91" s="15" t="s">
        <v>17</v>
      </c>
      <c r="AD91" s="15" t="s">
        <v>17</v>
      </c>
      <c r="AE91" s="16" t="s">
        <v>12</v>
      </c>
    </row>
    <row r="92" spans="1:31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5" t="s">
        <v>17</v>
      </c>
      <c r="S92" s="15" t="s">
        <v>17</v>
      </c>
      <c r="T92" s="15" t="s">
        <v>17</v>
      </c>
      <c r="U92" s="15" t="s">
        <v>17</v>
      </c>
      <c r="V92" s="15" t="s">
        <v>17</v>
      </c>
      <c r="W92" s="15" t="s">
        <v>17</v>
      </c>
      <c r="X92" s="15" t="s">
        <v>17</v>
      </c>
      <c r="Y92" s="15" t="s">
        <v>17</v>
      </c>
      <c r="Z92" s="15" t="s">
        <v>17</v>
      </c>
      <c r="AA92" s="15" t="s">
        <v>17</v>
      </c>
      <c r="AB92" s="15" t="s">
        <v>17</v>
      </c>
      <c r="AC92" s="15" t="s">
        <v>17</v>
      </c>
      <c r="AD92" s="15" t="s">
        <v>17</v>
      </c>
      <c r="AE92" s="16" t="s">
        <v>12</v>
      </c>
    </row>
    <row r="93" spans="1:31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5" t="s">
        <v>17</v>
      </c>
      <c r="S93" s="15" t="s">
        <v>17</v>
      </c>
      <c r="T93" s="15" t="s">
        <v>17</v>
      </c>
      <c r="U93" s="15" t="s">
        <v>17</v>
      </c>
      <c r="V93" s="15" t="s">
        <v>17</v>
      </c>
      <c r="W93" s="15" t="s">
        <v>17</v>
      </c>
      <c r="X93" s="15" t="s">
        <v>17</v>
      </c>
      <c r="Y93" s="15" t="s">
        <v>17</v>
      </c>
      <c r="Z93" s="15" t="s">
        <v>17</v>
      </c>
      <c r="AA93" s="15" t="s">
        <v>17</v>
      </c>
      <c r="AB93" s="15" t="s">
        <v>17</v>
      </c>
      <c r="AC93" s="15" t="s">
        <v>17</v>
      </c>
      <c r="AD93" s="15" t="s">
        <v>17</v>
      </c>
      <c r="AE93" s="16" t="s">
        <v>12</v>
      </c>
    </row>
    <row r="94" spans="1:31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5" t="s">
        <v>17</v>
      </c>
      <c r="S94" s="15" t="s">
        <v>17</v>
      </c>
      <c r="T94" s="15" t="s">
        <v>17</v>
      </c>
      <c r="U94" s="15" t="s">
        <v>17</v>
      </c>
      <c r="V94" s="15" t="s">
        <v>17</v>
      </c>
      <c r="W94" s="15" t="s">
        <v>17</v>
      </c>
      <c r="X94" s="15" t="s">
        <v>17</v>
      </c>
      <c r="Y94" s="15" t="s">
        <v>17</v>
      </c>
      <c r="Z94" s="15" t="s">
        <v>17</v>
      </c>
      <c r="AA94" s="15" t="s">
        <v>17</v>
      </c>
      <c r="AB94" s="15" t="s">
        <v>17</v>
      </c>
      <c r="AC94" s="15" t="s">
        <v>17</v>
      </c>
      <c r="AD94" s="15" t="s">
        <v>17</v>
      </c>
      <c r="AE94" s="16" t="s">
        <v>12</v>
      </c>
    </row>
    <row r="95" spans="1:31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5" t="s">
        <v>17</v>
      </c>
      <c r="S95" s="15" t="s">
        <v>17</v>
      </c>
      <c r="T95" s="15" t="s">
        <v>17</v>
      </c>
      <c r="U95" s="15" t="s">
        <v>17</v>
      </c>
      <c r="V95" s="15" t="s">
        <v>17</v>
      </c>
      <c r="W95" s="15" t="s">
        <v>17</v>
      </c>
      <c r="X95" s="15" t="s">
        <v>17</v>
      </c>
      <c r="Y95" s="15" t="s">
        <v>17</v>
      </c>
      <c r="Z95" s="15" t="s">
        <v>17</v>
      </c>
      <c r="AA95" s="15" t="s">
        <v>17</v>
      </c>
      <c r="AB95" s="15" t="s">
        <v>17</v>
      </c>
      <c r="AC95" s="15" t="s">
        <v>17</v>
      </c>
      <c r="AD95" s="15" t="s">
        <v>17</v>
      </c>
      <c r="AE95" s="16" t="s">
        <v>12</v>
      </c>
    </row>
    <row r="96" spans="1:31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5" t="s">
        <v>17</v>
      </c>
      <c r="S96" s="15" t="s">
        <v>17</v>
      </c>
      <c r="T96" s="15" t="s">
        <v>17</v>
      </c>
      <c r="U96" s="15" t="s">
        <v>17</v>
      </c>
      <c r="V96" s="15" t="s">
        <v>17</v>
      </c>
      <c r="W96" s="15" t="s">
        <v>17</v>
      </c>
      <c r="X96" s="15" t="s">
        <v>17</v>
      </c>
      <c r="Y96" s="15" t="s">
        <v>17</v>
      </c>
      <c r="Z96" s="15" t="s">
        <v>17</v>
      </c>
      <c r="AA96" s="15" t="s">
        <v>17</v>
      </c>
      <c r="AB96" s="15" t="s">
        <v>17</v>
      </c>
      <c r="AC96" s="15" t="s">
        <v>17</v>
      </c>
      <c r="AD96" s="15" t="s">
        <v>17</v>
      </c>
      <c r="AE96" s="16" t="s">
        <v>12</v>
      </c>
    </row>
    <row r="97" spans="1:31" ht="42" customHeight="1">
      <c r="A97" s="11">
        <v>10</v>
      </c>
      <c r="B97" s="12" t="s">
        <v>102</v>
      </c>
      <c r="C97" s="13">
        <v>319600</v>
      </c>
      <c r="D97" s="14">
        <v>319600</v>
      </c>
      <c r="E97" s="14">
        <v>319600</v>
      </c>
      <c r="F97" s="14">
        <v>319600</v>
      </c>
      <c r="G97" s="14">
        <v>319600</v>
      </c>
      <c r="H97" s="14">
        <v>100</v>
      </c>
      <c r="I97" s="14">
        <v>100</v>
      </c>
      <c r="J97" s="14">
        <v>319600</v>
      </c>
      <c r="K97" s="14">
        <v>100</v>
      </c>
      <c r="L97" s="14">
        <v>100</v>
      </c>
      <c r="M97" s="15" t="s">
        <v>17</v>
      </c>
      <c r="N97" s="15" t="s">
        <v>17</v>
      </c>
      <c r="O97" s="15" t="s">
        <v>17</v>
      </c>
      <c r="P97" s="15" t="s">
        <v>17</v>
      </c>
      <c r="Q97" s="15" t="s">
        <v>17</v>
      </c>
      <c r="R97" s="15" t="s">
        <v>17</v>
      </c>
      <c r="S97" s="15" t="s">
        <v>17</v>
      </c>
      <c r="T97" s="15" t="s">
        <v>17</v>
      </c>
      <c r="U97" s="15" t="s">
        <v>17</v>
      </c>
      <c r="V97" s="15" t="s">
        <v>17</v>
      </c>
      <c r="W97" s="15" t="s">
        <v>17</v>
      </c>
      <c r="X97" s="15" t="s">
        <v>17</v>
      </c>
      <c r="Y97" s="15" t="s">
        <v>17</v>
      </c>
      <c r="Z97" s="15" t="s">
        <v>17</v>
      </c>
      <c r="AA97" s="15" t="s">
        <v>17</v>
      </c>
      <c r="AB97" s="15" t="s">
        <v>17</v>
      </c>
      <c r="AC97" s="15" t="s">
        <v>17</v>
      </c>
      <c r="AD97" s="15" t="s">
        <v>17</v>
      </c>
      <c r="AE97" s="16" t="s">
        <v>12</v>
      </c>
    </row>
    <row r="98" spans="1:31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5" t="s">
        <v>17</v>
      </c>
      <c r="S98" s="15" t="s">
        <v>17</v>
      </c>
      <c r="T98" s="15" t="s">
        <v>17</v>
      </c>
      <c r="U98" s="15" t="s">
        <v>17</v>
      </c>
      <c r="V98" s="15" t="s">
        <v>17</v>
      </c>
      <c r="W98" s="15" t="s">
        <v>17</v>
      </c>
      <c r="X98" s="15" t="s">
        <v>17</v>
      </c>
      <c r="Y98" s="15" t="s">
        <v>17</v>
      </c>
      <c r="Z98" s="15" t="s">
        <v>17</v>
      </c>
      <c r="AA98" s="15" t="s">
        <v>17</v>
      </c>
      <c r="AB98" s="15" t="s">
        <v>17</v>
      </c>
      <c r="AC98" s="15" t="s">
        <v>17</v>
      </c>
      <c r="AD98" s="15" t="s">
        <v>17</v>
      </c>
      <c r="AE98" s="16" t="s">
        <v>12</v>
      </c>
    </row>
    <row r="99" spans="1:31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5" t="s">
        <v>17</v>
      </c>
      <c r="Q99" s="15" t="s">
        <v>17</v>
      </c>
      <c r="R99" s="15" t="s">
        <v>17</v>
      </c>
      <c r="S99" s="15" t="s">
        <v>17</v>
      </c>
      <c r="T99" s="15" t="s">
        <v>17</v>
      </c>
      <c r="U99" s="15" t="s">
        <v>17</v>
      </c>
      <c r="V99" s="15" t="s">
        <v>17</v>
      </c>
      <c r="W99" s="15" t="s">
        <v>17</v>
      </c>
      <c r="X99" s="15" t="s">
        <v>17</v>
      </c>
      <c r="Y99" s="15" t="s">
        <v>17</v>
      </c>
      <c r="Z99" s="15" t="s">
        <v>17</v>
      </c>
      <c r="AA99" s="15" t="s">
        <v>17</v>
      </c>
      <c r="AB99" s="15" t="s">
        <v>17</v>
      </c>
      <c r="AC99" s="15" t="s">
        <v>17</v>
      </c>
      <c r="AD99" s="15" t="s">
        <v>17</v>
      </c>
      <c r="AE99" s="16" t="s">
        <v>12</v>
      </c>
    </row>
    <row r="100" spans="1:31" ht="42" customHeight="1">
      <c r="A100" s="11">
        <v>13</v>
      </c>
      <c r="B100" s="12" t="s">
        <v>105</v>
      </c>
      <c r="C100" s="13">
        <v>1524100</v>
      </c>
      <c r="D100" s="14">
        <v>1524100</v>
      </c>
      <c r="E100" s="14">
        <v>741100</v>
      </c>
      <c r="F100" s="14">
        <v>741100</v>
      </c>
      <c r="G100" s="14">
        <v>428097.08</v>
      </c>
      <c r="H100" s="14">
        <v>28.088516501541896</v>
      </c>
      <c r="I100" s="14">
        <v>57.765089731480238</v>
      </c>
      <c r="J100" s="14">
        <v>428097.08</v>
      </c>
      <c r="K100" s="14">
        <v>28.088516501541896</v>
      </c>
      <c r="L100" s="14">
        <v>57.765089731480238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5" t="s">
        <v>17</v>
      </c>
      <c r="S100" s="15" t="s">
        <v>17</v>
      </c>
      <c r="T100" s="15" t="s">
        <v>17</v>
      </c>
      <c r="U100" s="15" t="s">
        <v>17</v>
      </c>
      <c r="V100" s="15" t="s">
        <v>17</v>
      </c>
      <c r="W100" s="15" t="s">
        <v>17</v>
      </c>
      <c r="X100" s="15" t="s">
        <v>17</v>
      </c>
      <c r="Y100" s="15" t="s">
        <v>17</v>
      </c>
      <c r="Z100" s="15" t="s">
        <v>17</v>
      </c>
      <c r="AA100" s="15" t="s">
        <v>17</v>
      </c>
      <c r="AB100" s="15" t="s">
        <v>17</v>
      </c>
      <c r="AC100" s="15" t="s">
        <v>17</v>
      </c>
      <c r="AD100" s="15" t="s">
        <v>17</v>
      </c>
      <c r="AE100" s="16" t="s">
        <v>12</v>
      </c>
    </row>
    <row r="101" spans="1:31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5" t="s">
        <v>17</v>
      </c>
      <c r="S101" s="15" t="s">
        <v>17</v>
      </c>
      <c r="T101" s="15" t="s">
        <v>17</v>
      </c>
      <c r="U101" s="15" t="s">
        <v>17</v>
      </c>
      <c r="V101" s="15" t="s">
        <v>17</v>
      </c>
      <c r="W101" s="15" t="s">
        <v>17</v>
      </c>
      <c r="X101" s="15" t="s">
        <v>17</v>
      </c>
      <c r="Y101" s="15" t="s">
        <v>17</v>
      </c>
      <c r="Z101" s="15" t="s">
        <v>17</v>
      </c>
      <c r="AA101" s="15" t="s">
        <v>17</v>
      </c>
      <c r="AB101" s="15" t="s">
        <v>17</v>
      </c>
      <c r="AC101" s="15" t="s">
        <v>17</v>
      </c>
      <c r="AD101" s="15" t="s">
        <v>17</v>
      </c>
      <c r="AE101" s="16" t="s">
        <v>12</v>
      </c>
    </row>
    <row r="102" spans="1:31" ht="42" customHeight="1">
      <c r="A102" s="34" t="s">
        <v>107</v>
      </c>
      <c r="B102" s="35"/>
      <c r="C102" s="9">
        <v>142000</v>
      </c>
      <c r="D102" s="9">
        <v>142000</v>
      </c>
      <c r="E102" s="9">
        <v>122000</v>
      </c>
      <c r="F102" s="9">
        <v>122000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17</v>
      </c>
      <c r="Q102" s="10" t="s">
        <v>17</v>
      </c>
      <c r="R102" s="10" t="s">
        <v>17</v>
      </c>
      <c r="S102" s="10" t="s">
        <v>17</v>
      </c>
      <c r="T102" s="10" t="s">
        <v>17</v>
      </c>
      <c r="U102" s="10" t="s">
        <v>17</v>
      </c>
      <c r="V102" s="10" t="s">
        <v>17</v>
      </c>
      <c r="W102" s="10" t="s">
        <v>17</v>
      </c>
      <c r="X102" s="10" t="s">
        <v>17</v>
      </c>
      <c r="Y102" s="10" t="s">
        <v>17</v>
      </c>
      <c r="Z102" s="10" t="s">
        <v>17</v>
      </c>
      <c r="AA102" s="10" t="s">
        <v>17</v>
      </c>
      <c r="AB102" s="10" t="s">
        <v>17</v>
      </c>
      <c r="AC102" s="10" t="s">
        <v>17</v>
      </c>
      <c r="AD102" s="10" t="s">
        <v>17</v>
      </c>
      <c r="AE102" s="10" t="s">
        <v>12</v>
      </c>
    </row>
  </sheetData>
  <mergeCells count="35">
    <mergeCell ref="AE4:AE7"/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Z6:AA6"/>
    <mergeCell ref="Y5:AA5"/>
    <mergeCell ref="Y4:AA4"/>
    <mergeCell ref="AC6:AD6"/>
    <mergeCell ref="AB5:AD5"/>
    <mergeCell ref="AB4:AD4"/>
    <mergeCell ref="T6:U6"/>
    <mergeCell ref="S5:U5"/>
    <mergeCell ref="S4:U4"/>
    <mergeCell ref="W6:X6"/>
    <mergeCell ref="V5:X5"/>
    <mergeCell ref="V4:X4"/>
    <mergeCell ref="N6:O6"/>
    <mergeCell ref="M5:O5"/>
    <mergeCell ref="M4:O4"/>
    <mergeCell ref="Q6:R6"/>
    <mergeCell ref="P5:R5"/>
    <mergeCell ref="P4:R4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6038C-C36A-4CDF-9825-0C653B808ED3}">
  <dimension ref="A1:U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3" width="18.875" bestFit="1" customWidth="1"/>
    <col min="4" max="4" width="14.875" bestFit="1" customWidth="1"/>
    <col min="5" max="5" width="18.875" bestFit="1" customWidth="1"/>
    <col min="6" max="6" width="17.25" bestFit="1" customWidth="1"/>
    <col min="7" max="7" width="14.875" bestFit="1" customWidth="1"/>
    <col min="8" max="9" width="17.25" bestFit="1" customWidth="1"/>
    <col min="10" max="10" width="11" bestFit="1" customWidth="1"/>
    <col min="11" max="11" width="11.875" bestFit="1" customWidth="1"/>
    <col min="12" max="12" width="14.875" bestFit="1" customWidth="1"/>
    <col min="13" max="13" width="11" bestFit="1" customWidth="1"/>
    <col min="14" max="14" width="11.875" bestFit="1" customWidth="1"/>
    <col min="15" max="15" width="17.25" bestFit="1" customWidth="1"/>
    <col min="16" max="16" width="11" bestFit="1" customWidth="1"/>
    <col min="17" max="17" width="11.875" bestFit="1" customWidth="1"/>
    <col min="18" max="18" width="8" customWidth="1"/>
    <col min="19" max="19" width="6.625" bestFit="1" customWidth="1"/>
    <col min="20" max="20" width="9.5" bestFit="1" customWidth="1"/>
    <col min="21" max="21" width="14.625" bestFit="1" customWidth="1"/>
    <col min="22" max="22" width="314.25" customWidth="1"/>
  </cols>
  <sheetData>
    <row r="1" spans="1:21" ht="36" customHeight="1">
      <c r="C1" s="31" t="s">
        <v>143</v>
      </c>
    </row>
    <row r="2" spans="1:21" ht="36" customHeight="1">
      <c r="C2" s="97" t="s">
        <v>176</v>
      </c>
    </row>
    <row r="3" spans="1:21" ht="36" customHeight="1">
      <c r="C3" s="29" t="s">
        <v>141</v>
      </c>
    </row>
    <row r="4" spans="1:21" ht="47.25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4" t="s">
        <v>153</v>
      </c>
      <c r="S4" s="65"/>
      <c r="T4" s="66"/>
      <c r="U4" s="36" t="s">
        <v>2</v>
      </c>
    </row>
    <row r="5" spans="1:21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69" t="s">
        <v>113</v>
      </c>
      <c r="S5" s="70"/>
      <c r="T5" s="71"/>
      <c r="U5" s="37"/>
    </row>
    <row r="6" spans="1:21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19" t="s">
        <v>112</v>
      </c>
      <c r="S6" s="67" t="s">
        <v>111</v>
      </c>
      <c r="T6" s="68"/>
      <c r="U6" s="37"/>
    </row>
    <row r="7" spans="1:21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19" t="s">
        <v>152</v>
      </c>
      <c r="S7" s="18" t="s">
        <v>152</v>
      </c>
      <c r="T7" s="18" t="s">
        <v>108</v>
      </c>
      <c r="U7" s="38"/>
    </row>
    <row r="8" spans="1:21" ht="42" customHeight="1">
      <c r="A8" s="39" t="s">
        <v>11</v>
      </c>
      <c r="B8" s="40"/>
      <c r="C8" s="5">
        <v>15136000</v>
      </c>
      <c r="D8" s="5">
        <v>873000</v>
      </c>
      <c r="E8" s="5">
        <v>14263000</v>
      </c>
      <c r="F8" s="5">
        <v>6021575.54</v>
      </c>
      <c r="G8" s="5">
        <v>873000</v>
      </c>
      <c r="H8" s="5">
        <v>5148575.54</v>
      </c>
      <c r="I8" s="5">
        <v>2353759.54</v>
      </c>
      <c r="J8" s="5">
        <v>15.550736918604651</v>
      </c>
      <c r="K8" s="5">
        <v>39.088765462867542</v>
      </c>
      <c r="L8" s="5">
        <v>144184</v>
      </c>
      <c r="M8" s="5">
        <v>16.515922107674683</v>
      </c>
      <c r="N8" s="5">
        <v>2.3944563850809053</v>
      </c>
      <c r="O8" s="5">
        <v>2209575.54</v>
      </c>
      <c r="P8" s="5">
        <v>15.49166052022716</v>
      </c>
      <c r="Q8" s="5">
        <v>36.694309077786642</v>
      </c>
      <c r="R8" s="5">
        <v>10</v>
      </c>
      <c r="S8" s="5">
        <v>4</v>
      </c>
      <c r="T8" s="5">
        <v>40</v>
      </c>
      <c r="U8" s="6" t="s">
        <v>12</v>
      </c>
    </row>
    <row r="9" spans="1:21" ht="42" customHeight="1">
      <c r="A9" s="41" t="s">
        <v>13</v>
      </c>
      <c r="B9" s="42"/>
      <c r="C9" s="7">
        <v>14263000</v>
      </c>
      <c r="D9" s="8" t="s">
        <v>17</v>
      </c>
      <c r="E9" s="7">
        <v>14263000</v>
      </c>
      <c r="F9" s="7">
        <v>5642175.54</v>
      </c>
      <c r="G9" s="7">
        <v>493600</v>
      </c>
      <c r="H9" s="7">
        <v>5148575.54</v>
      </c>
      <c r="I9" s="7">
        <v>2329025.54</v>
      </c>
      <c r="J9" s="7">
        <v>16.329142115964384</v>
      </c>
      <c r="K9" s="7">
        <v>41.278856417856154</v>
      </c>
      <c r="L9" s="7">
        <v>119450</v>
      </c>
      <c r="M9" s="8" t="s">
        <v>17</v>
      </c>
      <c r="N9" s="7">
        <v>2.11709116728403</v>
      </c>
      <c r="O9" s="7">
        <v>2209575.54</v>
      </c>
      <c r="P9" s="7">
        <v>15.49166052022716</v>
      </c>
      <c r="Q9" s="7">
        <v>39.161765250572124</v>
      </c>
      <c r="R9" s="7">
        <v>10</v>
      </c>
      <c r="S9" s="7">
        <v>4</v>
      </c>
      <c r="T9" s="7">
        <v>40</v>
      </c>
      <c r="U9" s="8" t="s">
        <v>12</v>
      </c>
    </row>
    <row r="10" spans="1:21" ht="42" customHeight="1">
      <c r="A10" s="43" t="s">
        <v>14</v>
      </c>
      <c r="B10" s="44"/>
      <c r="C10" s="9">
        <v>873000</v>
      </c>
      <c r="D10" s="9">
        <v>873000</v>
      </c>
      <c r="E10" s="10" t="s">
        <v>17</v>
      </c>
      <c r="F10" s="9">
        <v>379400</v>
      </c>
      <c r="G10" s="7">
        <v>379400</v>
      </c>
      <c r="H10" s="8" t="s">
        <v>17</v>
      </c>
      <c r="I10" s="9">
        <v>24734</v>
      </c>
      <c r="J10" s="9">
        <v>2.8332187857961055</v>
      </c>
      <c r="K10" s="9">
        <v>6.5192409066947814</v>
      </c>
      <c r="L10" s="9">
        <v>24734</v>
      </c>
      <c r="M10" s="9">
        <v>2.8332187857961055</v>
      </c>
      <c r="N10" s="9">
        <v>6.5192409066947814</v>
      </c>
      <c r="O10" s="10" t="s">
        <v>17</v>
      </c>
      <c r="P10" s="10" t="s">
        <v>17</v>
      </c>
      <c r="Q10" s="10" t="s">
        <v>17</v>
      </c>
      <c r="R10" s="10" t="s">
        <v>17</v>
      </c>
      <c r="S10" s="10" t="s">
        <v>17</v>
      </c>
      <c r="T10" s="10" t="s">
        <v>17</v>
      </c>
      <c r="U10" s="10" t="s">
        <v>12</v>
      </c>
    </row>
    <row r="11" spans="1:21" ht="42" customHeight="1">
      <c r="A11" s="32" t="s">
        <v>15</v>
      </c>
      <c r="B11" s="33"/>
      <c r="C11" s="7">
        <v>5599000</v>
      </c>
      <c r="D11" s="8" t="s">
        <v>17</v>
      </c>
      <c r="E11" s="7">
        <v>5599000</v>
      </c>
      <c r="F11" s="7">
        <v>5230775.54</v>
      </c>
      <c r="G11" s="7">
        <v>82200</v>
      </c>
      <c r="H11" s="7">
        <v>5148575.54</v>
      </c>
      <c r="I11" s="7">
        <v>1151575.54</v>
      </c>
      <c r="J11" s="7">
        <v>20.567521700303626</v>
      </c>
      <c r="K11" s="7">
        <v>22.015388180850902</v>
      </c>
      <c r="L11" s="8" t="s">
        <v>17</v>
      </c>
      <c r="M11" s="8" t="s">
        <v>17</v>
      </c>
      <c r="N11" s="8" t="s">
        <v>17</v>
      </c>
      <c r="O11" s="7">
        <v>1151575.54</v>
      </c>
      <c r="P11" s="7">
        <v>20.567521700303626</v>
      </c>
      <c r="Q11" s="7">
        <v>22.015388180850902</v>
      </c>
      <c r="R11" s="7">
        <v>4</v>
      </c>
      <c r="S11" s="7">
        <v>2</v>
      </c>
      <c r="T11" s="7">
        <v>50</v>
      </c>
      <c r="U11" s="8" t="s">
        <v>12</v>
      </c>
    </row>
    <row r="12" spans="1:21" ht="42" customHeight="1">
      <c r="A12" s="11">
        <v>1</v>
      </c>
      <c r="B12" s="12" t="s">
        <v>16</v>
      </c>
      <c r="C12" s="13">
        <v>746000</v>
      </c>
      <c r="D12" s="15" t="s">
        <v>17</v>
      </c>
      <c r="E12" s="14">
        <v>746000</v>
      </c>
      <c r="F12" s="14">
        <v>395340.47</v>
      </c>
      <c r="G12" s="14">
        <v>30750</v>
      </c>
      <c r="H12" s="14">
        <v>364590.47</v>
      </c>
      <c r="I12" s="14">
        <v>364590.47</v>
      </c>
      <c r="J12" s="14">
        <v>48.872717158176947</v>
      </c>
      <c r="K12" s="14">
        <v>92.221894206783332</v>
      </c>
      <c r="L12" s="15" t="s">
        <v>17</v>
      </c>
      <c r="M12" s="15" t="s">
        <v>17</v>
      </c>
      <c r="N12" s="15" t="s">
        <v>17</v>
      </c>
      <c r="O12" s="14">
        <v>364590.47</v>
      </c>
      <c r="P12" s="14">
        <v>48.872717158176947</v>
      </c>
      <c r="Q12" s="14">
        <v>92.221894206783332</v>
      </c>
      <c r="R12" s="14">
        <v>1</v>
      </c>
      <c r="S12" s="15" t="s">
        <v>17</v>
      </c>
      <c r="T12" s="15" t="s">
        <v>17</v>
      </c>
      <c r="U12" s="16" t="s">
        <v>12</v>
      </c>
    </row>
    <row r="13" spans="1:21" ht="42" customHeight="1">
      <c r="A13" s="11">
        <v>2</v>
      </c>
      <c r="B13" s="12" t="s">
        <v>18</v>
      </c>
      <c r="C13" s="13">
        <v>404000</v>
      </c>
      <c r="D13" s="15" t="s">
        <v>17</v>
      </c>
      <c r="E13" s="14">
        <v>404000</v>
      </c>
      <c r="F13" s="14">
        <v>362685.07</v>
      </c>
      <c r="G13" s="14">
        <v>20700</v>
      </c>
      <c r="H13" s="14">
        <v>341985.07</v>
      </c>
      <c r="I13" s="14">
        <v>341985.07</v>
      </c>
      <c r="J13" s="14">
        <v>84.649769801980199</v>
      </c>
      <c r="K13" s="14">
        <v>94.292569032411507</v>
      </c>
      <c r="L13" s="15" t="s">
        <v>17</v>
      </c>
      <c r="M13" s="15" t="s">
        <v>17</v>
      </c>
      <c r="N13" s="15" t="s">
        <v>17</v>
      </c>
      <c r="O13" s="14">
        <v>341985.07</v>
      </c>
      <c r="P13" s="14">
        <v>84.649769801980199</v>
      </c>
      <c r="Q13" s="14">
        <v>94.292569032411507</v>
      </c>
      <c r="R13" s="14">
        <v>1</v>
      </c>
      <c r="S13" s="14">
        <v>1</v>
      </c>
      <c r="T13" s="14">
        <v>100</v>
      </c>
      <c r="U13" s="16" t="s">
        <v>12</v>
      </c>
    </row>
    <row r="14" spans="1:21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17</v>
      </c>
      <c r="N14" s="15" t="s">
        <v>17</v>
      </c>
      <c r="O14" s="15" t="s">
        <v>17</v>
      </c>
      <c r="P14" s="15" t="s">
        <v>17</v>
      </c>
      <c r="Q14" s="15" t="s">
        <v>17</v>
      </c>
      <c r="R14" s="15" t="s">
        <v>17</v>
      </c>
      <c r="S14" s="15" t="s">
        <v>17</v>
      </c>
      <c r="T14" s="15" t="s">
        <v>17</v>
      </c>
      <c r="U14" s="16" t="s">
        <v>12</v>
      </c>
    </row>
    <row r="15" spans="1:21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5" t="s">
        <v>17</v>
      </c>
      <c r="Q15" s="15" t="s">
        <v>17</v>
      </c>
      <c r="R15" s="15" t="s">
        <v>17</v>
      </c>
      <c r="S15" s="15" t="s">
        <v>17</v>
      </c>
      <c r="T15" s="15" t="s">
        <v>17</v>
      </c>
      <c r="U15" s="16" t="s">
        <v>12</v>
      </c>
    </row>
    <row r="16" spans="1:21" ht="42" customHeight="1">
      <c r="A16" s="11">
        <v>5</v>
      </c>
      <c r="B16" s="12" t="s">
        <v>21</v>
      </c>
      <c r="C16" s="13">
        <v>3997000</v>
      </c>
      <c r="D16" s="15" t="s">
        <v>17</v>
      </c>
      <c r="E16" s="14">
        <v>3997000</v>
      </c>
      <c r="F16" s="14">
        <v>3997000</v>
      </c>
      <c r="G16" s="15" t="s">
        <v>17</v>
      </c>
      <c r="H16" s="14">
        <v>3997000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5" t="s">
        <v>17</v>
      </c>
      <c r="Q16" s="15" t="s">
        <v>17</v>
      </c>
      <c r="R16" s="14">
        <v>1</v>
      </c>
      <c r="S16" s="15" t="s">
        <v>17</v>
      </c>
      <c r="T16" s="15" t="s">
        <v>17</v>
      </c>
      <c r="U16" s="16" t="s">
        <v>12</v>
      </c>
    </row>
    <row r="17" spans="1:21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5" t="s">
        <v>17</v>
      </c>
      <c r="P17" s="15" t="s">
        <v>17</v>
      </c>
      <c r="Q17" s="15" t="s">
        <v>17</v>
      </c>
      <c r="R17" s="15" t="s">
        <v>17</v>
      </c>
      <c r="S17" s="15" t="s">
        <v>17</v>
      </c>
      <c r="T17" s="15" t="s">
        <v>17</v>
      </c>
      <c r="U17" s="16" t="s">
        <v>12</v>
      </c>
    </row>
    <row r="18" spans="1:21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5" t="s">
        <v>17</v>
      </c>
      <c r="N18" s="15" t="s">
        <v>17</v>
      </c>
      <c r="O18" s="15" t="s">
        <v>17</v>
      </c>
      <c r="P18" s="15" t="s">
        <v>17</v>
      </c>
      <c r="Q18" s="15" t="s">
        <v>17</v>
      </c>
      <c r="R18" s="15" t="s">
        <v>17</v>
      </c>
      <c r="S18" s="15" t="s">
        <v>17</v>
      </c>
      <c r="T18" s="15" t="s">
        <v>17</v>
      </c>
      <c r="U18" s="16" t="s">
        <v>12</v>
      </c>
    </row>
    <row r="19" spans="1:21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15" t="s">
        <v>17</v>
      </c>
      <c r="Q19" s="15" t="s">
        <v>17</v>
      </c>
      <c r="R19" s="15" t="s">
        <v>17</v>
      </c>
      <c r="S19" s="15" t="s">
        <v>17</v>
      </c>
      <c r="T19" s="15" t="s">
        <v>17</v>
      </c>
      <c r="U19" s="16" t="s">
        <v>12</v>
      </c>
    </row>
    <row r="20" spans="1:21" ht="42" customHeight="1">
      <c r="A20" s="11">
        <v>9</v>
      </c>
      <c r="B20" s="12" t="s">
        <v>25</v>
      </c>
      <c r="C20" s="13">
        <v>452000</v>
      </c>
      <c r="D20" s="15" t="s">
        <v>17</v>
      </c>
      <c r="E20" s="14">
        <v>452000</v>
      </c>
      <c r="F20" s="14">
        <v>475750</v>
      </c>
      <c r="G20" s="14">
        <v>30750</v>
      </c>
      <c r="H20" s="14">
        <v>445000</v>
      </c>
      <c r="I20" s="14">
        <v>445000</v>
      </c>
      <c r="J20" s="14">
        <v>98.451327433628322</v>
      </c>
      <c r="K20" s="14">
        <v>93.536521282186015</v>
      </c>
      <c r="L20" s="15" t="s">
        <v>17</v>
      </c>
      <c r="M20" s="15" t="s">
        <v>17</v>
      </c>
      <c r="N20" s="15" t="s">
        <v>17</v>
      </c>
      <c r="O20" s="14">
        <v>445000</v>
      </c>
      <c r="P20" s="14">
        <v>98.451327433628322</v>
      </c>
      <c r="Q20" s="14">
        <v>93.536521282186015</v>
      </c>
      <c r="R20" s="14">
        <v>1</v>
      </c>
      <c r="S20" s="14">
        <v>1</v>
      </c>
      <c r="T20" s="14">
        <v>100</v>
      </c>
      <c r="U20" s="16" t="s">
        <v>12</v>
      </c>
    </row>
    <row r="21" spans="1:21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15" t="s">
        <v>17</v>
      </c>
      <c r="O21" s="15" t="s">
        <v>17</v>
      </c>
      <c r="P21" s="15" t="s">
        <v>17</v>
      </c>
      <c r="Q21" s="15" t="s">
        <v>17</v>
      </c>
      <c r="R21" s="15" t="s">
        <v>17</v>
      </c>
      <c r="S21" s="15" t="s">
        <v>17</v>
      </c>
      <c r="T21" s="15" t="s">
        <v>17</v>
      </c>
      <c r="U21" s="16" t="s">
        <v>12</v>
      </c>
    </row>
    <row r="22" spans="1:21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5" t="s">
        <v>17</v>
      </c>
      <c r="N22" s="15" t="s">
        <v>17</v>
      </c>
      <c r="O22" s="15" t="s">
        <v>17</v>
      </c>
      <c r="P22" s="15" t="s">
        <v>17</v>
      </c>
      <c r="Q22" s="15" t="s">
        <v>17</v>
      </c>
      <c r="R22" s="15" t="s">
        <v>17</v>
      </c>
      <c r="S22" s="15" t="s">
        <v>17</v>
      </c>
      <c r="T22" s="15" t="s">
        <v>17</v>
      </c>
      <c r="U22" s="16" t="s">
        <v>12</v>
      </c>
    </row>
    <row r="23" spans="1:21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O23" s="15" t="s">
        <v>17</v>
      </c>
      <c r="P23" s="15" t="s">
        <v>17</v>
      </c>
      <c r="Q23" s="15" t="s">
        <v>17</v>
      </c>
      <c r="R23" s="15" t="s">
        <v>17</v>
      </c>
      <c r="S23" s="15" t="s">
        <v>17</v>
      </c>
      <c r="T23" s="15" t="s">
        <v>17</v>
      </c>
      <c r="U23" s="16" t="s">
        <v>12</v>
      </c>
    </row>
    <row r="24" spans="1:21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5" t="s">
        <v>17</v>
      </c>
      <c r="S24" s="15" t="s">
        <v>17</v>
      </c>
      <c r="T24" s="15" t="s">
        <v>17</v>
      </c>
      <c r="U24" s="16" t="s">
        <v>12</v>
      </c>
    </row>
    <row r="25" spans="1:21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5" t="s">
        <v>17</v>
      </c>
      <c r="N25" s="15" t="s">
        <v>17</v>
      </c>
      <c r="O25" s="15" t="s">
        <v>17</v>
      </c>
      <c r="P25" s="15" t="s">
        <v>17</v>
      </c>
      <c r="Q25" s="15" t="s">
        <v>17</v>
      </c>
      <c r="R25" s="15" t="s">
        <v>17</v>
      </c>
      <c r="S25" s="15" t="s">
        <v>17</v>
      </c>
      <c r="T25" s="15" t="s">
        <v>17</v>
      </c>
      <c r="U25" s="16" t="s">
        <v>12</v>
      </c>
    </row>
    <row r="26" spans="1:21" ht="22.5" customHeight="1">
      <c r="A26" s="11">
        <v>15</v>
      </c>
      <c r="B26" s="12" t="s">
        <v>31</v>
      </c>
      <c r="C26" s="17" t="s">
        <v>17</v>
      </c>
      <c r="D26" s="15" t="s">
        <v>17</v>
      </c>
      <c r="E26" s="15" t="s">
        <v>17</v>
      </c>
      <c r="F26" s="15" t="s">
        <v>17</v>
      </c>
      <c r="G26" s="15" t="s">
        <v>17</v>
      </c>
      <c r="H26" s="15" t="s">
        <v>17</v>
      </c>
      <c r="I26" s="15" t="s">
        <v>17</v>
      </c>
      <c r="J26" s="15" t="s">
        <v>17</v>
      </c>
      <c r="K26" s="15" t="s">
        <v>17</v>
      </c>
      <c r="L26" s="15" t="s">
        <v>17</v>
      </c>
      <c r="M26" s="15" t="s">
        <v>17</v>
      </c>
      <c r="N26" s="15" t="s">
        <v>17</v>
      </c>
      <c r="O26" s="15" t="s">
        <v>17</v>
      </c>
      <c r="P26" s="15" t="s">
        <v>17</v>
      </c>
      <c r="Q26" s="15" t="s">
        <v>17</v>
      </c>
      <c r="R26" s="15" t="s">
        <v>17</v>
      </c>
      <c r="S26" s="15" t="s">
        <v>17</v>
      </c>
      <c r="T26" s="15" t="s">
        <v>17</v>
      </c>
      <c r="U26" s="16" t="s">
        <v>12</v>
      </c>
    </row>
    <row r="27" spans="1:21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15" t="s">
        <v>17</v>
      </c>
      <c r="O27" s="15" t="s">
        <v>17</v>
      </c>
      <c r="P27" s="15" t="s">
        <v>17</v>
      </c>
      <c r="Q27" s="15" t="s">
        <v>17</v>
      </c>
      <c r="R27" s="15" t="s">
        <v>17</v>
      </c>
      <c r="S27" s="15" t="s">
        <v>17</v>
      </c>
      <c r="T27" s="15" t="s">
        <v>17</v>
      </c>
      <c r="U27" s="16" t="s">
        <v>12</v>
      </c>
    </row>
    <row r="28" spans="1:21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5" t="s">
        <v>17</v>
      </c>
      <c r="Q28" s="15" t="s">
        <v>17</v>
      </c>
      <c r="R28" s="15" t="s">
        <v>17</v>
      </c>
      <c r="S28" s="15" t="s">
        <v>17</v>
      </c>
      <c r="T28" s="15" t="s">
        <v>17</v>
      </c>
      <c r="U28" s="16" t="s">
        <v>12</v>
      </c>
    </row>
    <row r="29" spans="1:21" ht="42" customHeight="1">
      <c r="A29" s="32" t="s">
        <v>34</v>
      </c>
      <c r="B29" s="33"/>
      <c r="C29" s="7">
        <v>8180000</v>
      </c>
      <c r="D29" s="8" t="s">
        <v>17</v>
      </c>
      <c r="E29" s="7">
        <v>8180000</v>
      </c>
      <c r="F29" s="7">
        <v>202350</v>
      </c>
      <c r="G29" s="7">
        <v>202350</v>
      </c>
      <c r="H29" s="8" t="s">
        <v>17</v>
      </c>
      <c r="I29" s="7">
        <v>639600</v>
      </c>
      <c r="J29" s="7">
        <v>7.8190709046454776</v>
      </c>
      <c r="K29" s="7">
        <v>316.08598962194219</v>
      </c>
      <c r="L29" s="7">
        <v>51600</v>
      </c>
      <c r="M29" s="8" t="s">
        <v>17</v>
      </c>
      <c r="N29" s="7">
        <v>25.500370644922164</v>
      </c>
      <c r="O29" s="7">
        <v>588000</v>
      </c>
      <c r="P29" s="7">
        <v>7.1882640586797066</v>
      </c>
      <c r="Q29" s="7">
        <v>290.58561897701998</v>
      </c>
      <c r="R29" s="7">
        <v>5</v>
      </c>
      <c r="S29" s="7">
        <v>1</v>
      </c>
      <c r="T29" s="7">
        <v>20</v>
      </c>
      <c r="U29" s="8" t="s">
        <v>12</v>
      </c>
    </row>
    <row r="30" spans="1:21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15" t="s">
        <v>17</v>
      </c>
      <c r="Q30" s="15" t="s">
        <v>17</v>
      </c>
      <c r="R30" s="15" t="s">
        <v>17</v>
      </c>
      <c r="S30" s="15" t="s">
        <v>17</v>
      </c>
      <c r="T30" s="15" t="s">
        <v>17</v>
      </c>
      <c r="U30" s="16" t="s">
        <v>12</v>
      </c>
    </row>
    <row r="31" spans="1:21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5" t="s">
        <v>17</v>
      </c>
      <c r="S31" s="15" t="s">
        <v>17</v>
      </c>
      <c r="T31" s="15" t="s">
        <v>17</v>
      </c>
      <c r="U31" s="16" t="s">
        <v>12</v>
      </c>
    </row>
    <row r="32" spans="1:21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5" t="s">
        <v>17</v>
      </c>
      <c r="N32" s="15" t="s">
        <v>17</v>
      </c>
      <c r="O32" s="15" t="s">
        <v>17</v>
      </c>
      <c r="P32" s="15" t="s">
        <v>17</v>
      </c>
      <c r="Q32" s="15" t="s">
        <v>17</v>
      </c>
      <c r="R32" s="15" t="s">
        <v>17</v>
      </c>
      <c r="S32" s="15" t="s">
        <v>17</v>
      </c>
      <c r="T32" s="15" t="s">
        <v>17</v>
      </c>
      <c r="U32" s="16" t="s">
        <v>12</v>
      </c>
    </row>
    <row r="33" spans="1:21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5" t="s">
        <v>17</v>
      </c>
      <c r="N33" s="15" t="s">
        <v>17</v>
      </c>
      <c r="O33" s="15" t="s">
        <v>17</v>
      </c>
      <c r="P33" s="15" t="s">
        <v>17</v>
      </c>
      <c r="Q33" s="15" t="s">
        <v>17</v>
      </c>
      <c r="R33" s="15" t="s">
        <v>17</v>
      </c>
      <c r="S33" s="15" t="s">
        <v>17</v>
      </c>
      <c r="T33" s="15" t="s">
        <v>17</v>
      </c>
      <c r="U33" s="16" t="s">
        <v>12</v>
      </c>
    </row>
    <row r="34" spans="1:21" ht="42" customHeight="1">
      <c r="A34" s="11">
        <v>5</v>
      </c>
      <c r="B34" s="12" t="s">
        <v>39</v>
      </c>
      <c r="C34" s="13">
        <v>6863000</v>
      </c>
      <c r="D34" s="15" t="s">
        <v>17</v>
      </c>
      <c r="E34" s="14">
        <v>6863000</v>
      </c>
      <c r="F34" s="14">
        <v>157650</v>
      </c>
      <c r="G34" s="14">
        <v>157650</v>
      </c>
      <c r="H34" s="15" t="s">
        <v>17</v>
      </c>
      <c r="I34" s="14">
        <v>11700</v>
      </c>
      <c r="J34" s="14">
        <v>0.17047938219437564</v>
      </c>
      <c r="K34" s="14">
        <v>7.4215033301617508</v>
      </c>
      <c r="L34" s="14">
        <v>11700</v>
      </c>
      <c r="M34" s="15" t="s">
        <v>17</v>
      </c>
      <c r="N34" s="14">
        <v>7.4215033301617508</v>
      </c>
      <c r="O34" s="15" t="s">
        <v>17</v>
      </c>
      <c r="P34" s="15" t="s">
        <v>17</v>
      </c>
      <c r="Q34" s="15" t="s">
        <v>17</v>
      </c>
      <c r="R34" s="14">
        <v>4</v>
      </c>
      <c r="S34" s="15" t="s">
        <v>17</v>
      </c>
      <c r="T34" s="15" t="s">
        <v>17</v>
      </c>
      <c r="U34" s="16" t="s">
        <v>12</v>
      </c>
    </row>
    <row r="35" spans="1:21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  <c r="P35" s="15" t="s">
        <v>17</v>
      </c>
      <c r="Q35" s="15" t="s">
        <v>17</v>
      </c>
      <c r="R35" s="15" t="s">
        <v>17</v>
      </c>
      <c r="S35" s="15" t="s">
        <v>17</v>
      </c>
      <c r="T35" s="15" t="s">
        <v>17</v>
      </c>
      <c r="U35" s="16" t="s">
        <v>12</v>
      </c>
    </row>
    <row r="36" spans="1:21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5" t="s">
        <v>17</v>
      </c>
      <c r="N36" s="15" t="s">
        <v>17</v>
      </c>
      <c r="O36" s="15" t="s">
        <v>17</v>
      </c>
      <c r="P36" s="15" t="s">
        <v>17</v>
      </c>
      <c r="Q36" s="15" t="s">
        <v>17</v>
      </c>
      <c r="R36" s="15" t="s">
        <v>17</v>
      </c>
      <c r="S36" s="15" t="s">
        <v>17</v>
      </c>
      <c r="T36" s="15" t="s">
        <v>17</v>
      </c>
      <c r="U36" s="16" t="s">
        <v>12</v>
      </c>
    </row>
    <row r="37" spans="1:21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5" t="s">
        <v>17</v>
      </c>
      <c r="N37" s="15" t="s">
        <v>17</v>
      </c>
      <c r="O37" s="15" t="s">
        <v>17</v>
      </c>
      <c r="P37" s="15" t="s">
        <v>17</v>
      </c>
      <c r="Q37" s="15" t="s">
        <v>17</v>
      </c>
      <c r="R37" s="15" t="s">
        <v>17</v>
      </c>
      <c r="S37" s="15" t="s">
        <v>17</v>
      </c>
      <c r="T37" s="15" t="s">
        <v>17</v>
      </c>
      <c r="U37" s="16" t="s">
        <v>12</v>
      </c>
    </row>
    <row r="38" spans="1:21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5" t="s">
        <v>17</v>
      </c>
      <c r="N38" s="15" t="s">
        <v>17</v>
      </c>
      <c r="O38" s="15" t="s">
        <v>17</v>
      </c>
      <c r="P38" s="15" t="s">
        <v>17</v>
      </c>
      <c r="Q38" s="15" t="s">
        <v>17</v>
      </c>
      <c r="R38" s="15" t="s">
        <v>17</v>
      </c>
      <c r="S38" s="15" t="s">
        <v>17</v>
      </c>
      <c r="T38" s="15" t="s">
        <v>17</v>
      </c>
      <c r="U38" s="16" t="s">
        <v>12</v>
      </c>
    </row>
    <row r="39" spans="1:21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5" t="s">
        <v>17</v>
      </c>
      <c r="N39" s="15" t="s">
        <v>17</v>
      </c>
      <c r="O39" s="15" t="s">
        <v>17</v>
      </c>
      <c r="P39" s="15" t="s">
        <v>17</v>
      </c>
      <c r="Q39" s="15" t="s">
        <v>17</v>
      </c>
      <c r="R39" s="15" t="s">
        <v>17</v>
      </c>
      <c r="S39" s="15" t="s">
        <v>17</v>
      </c>
      <c r="T39" s="15" t="s">
        <v>17</v>
      </c>
      <c r="U39" s="16" t="s">
        <v>12</v>
      </c>
    </row>
    <row r="40" spans="1:21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17</v>
      </c>
      <c r="O40" s="15" t="s">
        <v>17</v>
      </c>
      <c r="P40" s="15" t="s">
        <v>17</v>
      </c>
      <c r="Q40" s="15" t="s">
        <v>17</v>
      </c>
      <c r="R40" s="15" t="s">
        <v>17</v>
      </c>
      <c r="S40" s="15" t="s">
        <v>17</v>
      </c>
      <c r="T40" s="15" t="s">
        <v>17</v>
      </c>
      <c r="U40" s="16" t="s">
        <v>12</v>
      </c>
    </row>
    <row r="41" spans="1:21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5" t="s">
        <v>17</v>
      </c>
      <c r="Q41" s="15" t="s">
        <v>17</v>
      </c>
      <c r="R41" s="15" t="s">
        <v>17</v>
      </c>
      <c r="S41" s="15" t="s">
        <v>17</v>
      </c>
      <c r="T41" s="15" t="s">
        <v>17</v>
      </c>
      <c r="U41" s="16" t="s">
        <v>12</v>
      </c>
    </row>
    <row r="42" spans="1:21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5" t="s">
        <v>17</v>
      </c>
      <c r="Q42" s="15" t="s">
        <v>17</v>
      </c>
      <c r="R42" s="15" t="s">
        <v>17</v>
      </c>
      <c r="S42" s="15" t="s">
        <v>17</v>
      </c>
      <c r="T42" s="15" t="s">
        <v>17</v>
      </c>
      <c r="U42" s="16" t="s">
        <v>12</v>
      </c>
    </row>
    <row r="43" spans="1:21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5" t="s">
        <v>17</v>
      </c>
      <c r="N43" s="15" t="s">
        <v>17</v>
      </c>
      <c r="O43" s="15" t="s">
        <v>17</v>
      </c>
      <c r="P43" s="15" t="s">
        <v>17</v>
      </c>
      <c r="Q43" s="15" t="s">
        <v>17</v>
      </c>
      <c r="R43" s="15" t="s">
        <v>17</v>
      </c>
      <c r="S43" s="15" t="s">
        <v>17</v>
      </c>
      <c r="T43" s="15" t="s">
        <v>17</v>
      </c>
      <c r="U43" s="16" t="s">
        <v>12</v>
      </c>
    </row>
    <row r="44" spans="1:21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5" t="s">
        <v>17</v>
      </c>
      <c r="Q44" s="15" t="s">
        <v>17</v>
      </c>
      <c r="R44" s="15" t="s">
        <v>17</v>
      </c>
      <c r="S44" s="15" t="s">
        <v>17</v>
      </c>
      <c r="T44" s="15" t="s">
        <v>17</v>
      </c>
      <c r="U44" s="16" t="s">
        <v>12</v>
      </c>
    </row>
    <row r="45" spans="1:21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5" t="s">
        <v>17</v>
      </c>
      <c r="N45" s="15" t="s">
        <v>17</v>
      </c>
      <c r="O45" s="15" t="s">
        <v>17</v>
      </c>
      <c r="P45" s="15" t="s">
        <v>17</v>
      </c>
      <c r="Q45" s="15" t="s">
        <v>17</v>
      </c>
      <c r="R45" s="15" t="s">
        <v>17</v>
      </c>
      <c r="S45" s="15" t="s">
        <v>17</v>
      </c>
      <c r="T45" s="15" t="s">
        <v>17</v>
      </c>
      <c r="U45" s="16" t="s">
        <v>12</v>
      </c>
    </row>
    <row r="46" spans="1:21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5" t="s">
        <v>17</v>
      </c>
      <c r="Q46" s="15" t="s">
        <v>17</v>
      </c>
      <c r="R46" s="15" t="s">
        <v>17</v>
      </c>
      <c r="S46" s="15" t="s">
        <v>17</v>
      </c>
      <c r="T46" s="15" t="s">
        <v>17</v>
      </c>
      <c r="U46" s="16" t="s">
        <v>12</v>
      </c>
    </row>
    <row r="47" spans="1:21" ht="42" customHeight="1">
      <c r="A47" s="11">
        <v>18</v>
      </c>
      <c r="B47" s="12" t="s">
        <v>52</v>
      </c>
      <c r="C47" s="13">
        <v>1317000</v>
      </c>
      <c r="D47" s="15" t="s">
        <v>17</v>
      </c>
      <c r="E47" s="14">
        <v>1317000</v>
      </c>
      <c r="F47" s="14">
        <v>44700</v>
      </c>
      <c r="G47" s="14">
        <v>44700</v>
      </c>
      <c r="H47" s="15" t="s">
        <v>17</v>
      </c>
      <c r="I47" s="14">
        <v>627900</v>
      </c>
      <c r="J47" s="14">
        <v>47.676537585421407</v>
      </c>
      <c r="K47" s="14">
        <v>1404.6979865771812</v>
      </c>
      <c r="L47" s="14">
        <v>39900</v>
      </c>
      <c r="M47" s="15" t="s">
        <v>17</v>
      </c>
      <c r="N47" s="14">
        <v>89.261744966442947</v>
      </c>
      <c r="O47" s="14">
        <v>588000</v>
      </c>
      <c r="P47" s="14">
        <v>44.646924829157172</v>
      </c>
      <c r="Q47" s="14">
        <v>1315.4362416107381</v>
      </c>
      <c r="R47" s="14">
        <v>1</v>
      </c>
      <c r="S47" s="14">
        <v>1</v>
      </c>
      <c r="T47" s="14">
        <v>100</v>
      </c>
      <c r="U47" s="16" t="s">
        <v>12</v>
      </c>
    </row>
    <row r="48" spans="1:21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17</v>
      </c>
      <c r="P48" s="15" t="s">
        <v>17</v>
      </c>
      <c r="Q48" s="15" t="s">
        <v>17</v>
      </c>
      <c r="R48" s="15" t="s">
        <v>17</v>
      </c>
      <c r="S48" s="15" t="s">
        <v>17</v>
      </c>
      <c r="T48" s="15" t="s">
        <v>17</v>
      </c>
      <c r="U48" s="16" t="s">
        <v>12</v>
      </c>
    </row>
    <row r="49" spans="1:21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5" t="s">
        <v>17</v>
      </c>
      <c r="S49" s="15" t="s">
        <v>17</v>
      </c>
      <c r="T49" s="15" t="s">
        <v>17</v>
      </c>
      <c r="U49" s="16" t="s">
        <v>12</v>
      </c>
    </row>
    <row r="50" spans="1:21" ht="42" customHeight="1">
      <c r="A50" s="32" t="s">
        <v>55</v>
      </c>
      <c r="B50" s="33"/>
      <c r="C50" s="7">
        <v>484000</v>
      </c>
      <c r="D50" s="8" t="s">
        <v>17</v>
      </c>
      <c r="E50" s="7">
        <v>484000</v>
      </c>
      <c r="F50" s="7">
        <v>26250</v>
      </c>
      <c r="G50" s="7">
        <v>26250</v>
      </c>
      <c r="H50" s="8" t="s">
        <v>17</v>
      </c>
      <c r="I50" s="7">
        <v>484700</v>
      </c>
      <c r="J50" s="7">
        <v>100.14462809917354</v>
      </c>
      <c r="K50" s="7">
        <v>1846.4761904761901</v>
      </c>
      <c r="L50" s="7">
        <v>14700</v>
      </c>
      <c r="M50" s="8" t="s">
        <v>17</v>
      </c>
      <c r="N50" s="7">
        <v>56</v>
      </c>
      <c r="O50" s="7">
        <v>470000</v>
      </c>
      <c r="P50" s="7">
        <v>97.107438016528917</v>
      </c>
      <c r="Q50" s="7">
        <v>1790.4761904761904</v>
      </c>
      <c r="R50" s="7">
        <v>1</v>
      </c>
      <c r="S50" s="7">
        <v>1</v>
      </c>
      <c r="T50" s="7">
        <v>100</v>
      </c>
      <c r="U50" s="8" t="s">
        <v>12</v>
      </c>
    </row>
    <row r="51" spans="1:21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5" t="s">
        <v>17</v>
      </c>
      <c r="N51" s="15" t="s">
        <v>17</v>
      </c>
      <c r="O51" s="15" t="s">
        <v>17</v>
      </c>
      <c r="P51" s="15" t="s">
        <v>17</v>
      </c>
      <c r="Q51" s="15" t="s">
        <v>17</v>
      </c>
      <c r="R51" s="15" t="s">
        <v>17</v>
      </c>
      <c r="S51" s="15" t="s">
        <v>17</v>
      </c>
      <c r="T51" s="15" t="s">
        <v>17</v>
      </c>
      <c r="U51" s="16" t="s">
        <v>12</v>
      </c>
    </row>
    <row r="52" spans="1:21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5" t="s">
        <v>17</v>
      </c>
      <c r="S52" s="15" t="s">
        <v>17</v>
      </c>
      <c r="T52" s="15" t="s">
        <v>17</v>
      </c>
      <c r="U52" s="16" t="s">
        <v>12</v>
      </c>
    </row>
    <row r="53" spans="1:21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17</v>
      </c>
      <c r="P53" s="15" t="s">
        <v>17</v>
      </c>
      <c r="Q53" s="15" t="s">
        <v>17</v>
      </c>
      <c r="R53" s="15" t="s">
        <v>17</v>
      </c>
      <c r="S53" s="15" t="s">
        <v>17</v>
      </c>
      <c r="T53" s="15" t="s">
        <v>17</v>
      </c>
      <c r="U53" s="16" t="s">
        <v>12</v>
      </c>
    </row>
    <row r="54" spans="1:21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17</v>
      </c>
      <c r="P54" s="15" t="s">
        <v>17</v>
      </c>
      <c r="Q54" s="15" t="s">
        <v>17</v>
      </c>
      <c r="R54" s="15" t="s">
        <v>17</v>
      </c>
      <c r="S54" s="15" t="s">
        <v>17</v>
      </c>
      <c r="T54" s="15" t="s">
        <v>17</v>
      </c>
      <c r="U54" s="16" t="s">
        <v>12</v>
      </c>
    </row>
    <row r="55" spans="1:21" ht="42" customHeight="1">
      <c r="A55" s="11">
        <v>5</v>
      </c>
      <c r="B55" s="12" t="s">
        <v>60</v>
      </c>
      <c r="C55" s="13">
        <v>484000</v>
      </c>
      <c r="D55" s="15" t="s">
        <v>17</v>
      </c>
      <c r="E55" s="14">
        <v>484000</v>
      </c>
      <c r="F55" s="14">
        <v>26250</v>
      </c>
      <c r="G55" s="14">
        <v>26250</v>
      </c>
      <c r="H55" s="15" t="s">
        <v>17</v>
      </c>
      <c r="I55" s="14">
        <v>484700</v>
      </c>
      <c r="J55" s="14">
        <v>100.14462809917354</v>
      </c>
      <c r="K55" s="14">
        <v>1846.4761904761901</v>
      </c>
      <c r="L55" s="14">
        <v>14700</v>
      </c>
      <c r="M55" s="15" t="s">
        <v>17</v>
      </c>
      <c r="N55" s="14">
        <v>56</v>
      </c>
      <c r="O55" s="14">
        <v>470000</v>
      </c>
      <c r="P55" s="14">
        <v>97.107438016528917</v>
      </c>
      <c r="Q55" s="14">
        <v>1790.4761904761904</v>
      </c>
      <c r="R55" s="14">
        <v>1</v>
      </c>
      <c r="S55" s="14">
        <v>1</v>
      </c>
      <c r="T55" s="14">
        <v>100</v>
      </c>
      <c r="U55" s="16" t="s">
        <v>12</v>
      </c>
    </row>
    <row r="56" spans="1:21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5" t="s">
        <v>17</v>
      </c>
      <c r="N56" s="15" t="s">
        <v>17</v>
      </c>
      <c r="O56" s="15" t="s">
        <v>17</v>
      </c>
      <c r="P56" s="15" t="s">
        <v>17</v>
      </c>
      <c r="Q56" s="15" t="s">
        <v>17</v>
      </c>
      <c r="R56" s="15" t="s">
        <v>17</v>
      </c>
      <c r="S56" s="15" t="s">
        <v>17</v>
      </c>
      <c r="T56" s="15" t="s">
        <v>17</v>
      </c>
      <c r="U56" s="16" t="s">
        <v>12</v>
      </c>
    </row>
    <row r="57" spans="1:21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5" t="s">
        <v>17</v>
      </c>
      <c r="S57" s="15" t="s">
        <v>17</v>
      </c>
      <c r="T57" s="15" t="s">
        <v>17</v>
      </c>
      <c r="U57" s="16" t="s">
        <v>12</v>
      </c>
    </row>
    <row r="58" spans="1:21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5" t="s">
        <v>17</v>
      </c>
      <c r="Q58" s="15" t="s">
        <v>17</v>
      </c>
      <c r="R58" s="15" t="s">
        <v>17</v>
      </c>
      <c r="S58" s="15" t="s">
        <v>17</v>
      </c>
      <c r="T58" s="15" t="s">
        <v>17</v>
      </c>
      <c r="U58" s="16" t="s">
        <v>12</v>
      </c>
    </row>
    <row r="59" spans="1:21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5" t="s">
        <v>17</v>
      </c>
      <c r="Q59" s="15" t="s">
        <v>17</v>
      </c>
      <c r="R59" s="15" t="s">
        <v>17</v>
      </c>
      <c r="S59" s="15" t="s">
        <v>17</v>
      </c>
      <c r="T59" s="15" t="s">
        <v>17</v>
      </c>
      <c r="U59" s="16" t="s">
        <v>12</v>
      </c>
    </row>
    <row r="60" spans="1:21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5" t="s">
        <v>17</v>
      </c>
      <c r="N60" s="15" t="s">
        <v>17</v>
      </c>
      <c r="O60" s="15" t="s">
        <v>17</v>
      </c>
      <c r="P60" s="15" t="s">
        <v>17</v>
      </c>
      <c r="Q60" s="15" t="s">
        <v>17</v>
      </c>
      <c r="R60" s="15" t="s">
        <v>17</v>
      </c>
      <c r="S60" s="15" t="s">
        <v>17</v>
      </c>
      <c r="T60" s="15" t="s">
        <v>17</v>
      </c>
      <c r="U60" s="16" t="s">
        <v>12</v>
      </c>
    </row>
    <row r="61" spans="1:21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5" t="s">
        <v>17</v>
      </c>
      <c r="Q61" s="15" t="s">
        <v>17</v>
      </c>
      <c r="R61" s="15" t="s">
        <v>17</v>
      </c>
      <c r="S61" s="15" t="s">
        <v>17</v>
      </c>
      <c r="T61" s="15" t="s">
        <v>17</v>
      </c>
      <c r="U61" s="16" t="s">
        <v>12</v>
      </c>
    </row>
    <row r="62" spans="1:21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5" t="s">
        <v>17</v>
      </c>
      <c r="Q62" s="15" t="s">
        <v>17</v>
      </c>
      <c r="R62" s="15" t="s">
        <v>17</v>
      </c>
      <c r="S62" s="15" t="s">
        <v>17</v>
      </c>
      <c r="T62" s="15" t="s">
        <v>17</v>
      </c>
      <c r="U62" s="16" t="s">
        <v>12</v>
      </c>
    </row>
    <row r="63" spans="1:21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5" t="s">
        <v>17</v>
      </c>
      <c r="Q63" s="15" t="s">
        <v>17</v>
      </c>
      <c r="R63" s="15" t="s">
        <v>17</v>
      </c>
      <c r="S63" s="15" t="s">
        <v>17</v>
      </c>
      <c r="T63" s="15" t="s">
        <v>17</v>
      </c>
      <c r="U63" s="16" t="s">
        <v>12</v>
      </c>
    </row>
    <row r="64" spans="1:21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5" t="s">
        <v>17</v>
      </c>
      <c r="Q64" s="15" t="s">
        <v>17</v>
      </c>
      <c r="R64" s="15" t="s">
        <v>17</v>
      </c>
      <c r="S64" s="15" t="s">
        <v>17</v>
      </c>
      <c r="T64" s="15" t="s">
        <v>17</v>
      </c>
      <c r="U64" s="16" t="s">
        <v>12</v>
      </c>
    </row>
    <row r="65" spans="1:21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5" t="s">
        <v>17</v>
      </c>
      <c r="N65" s="15" t="s">
        <v>17</v>
      </c>
      <c r="O65" s="15" t="s">
        <v>17</v>
      </c>
      <c r="P65" s="15" t="s">
        <v>17</v>
      </c>
      <c r="Q65" s="15" t="s">
        <v>17</v>
      </c>
      <c r="R65" s="15" t="s">
        <v>17</v>
      </c>
      <c r="S65" s="15" t="s">
        <v>17</v>
      </c>
      <c r="T65" s="15" t="s">
        <v>17</v>
      </c>
      <c r="U65" s="16" t="s">
        <v>12</v>
      </c>
    </row>
    <row r="66" spans="1:21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5" t="s">
        <v>17</v>
      </c>
      <c r="N66" s="15" t="s">
        <v>17</v>
      </c>
      <c r="O66" s="15" t="s">
        <v>17</v>
      </c>
      <c r="P66" s="15" t="s">
        <v>17</v>
      </c>
      <c r="Q66" s="15" t="s">
        <v>17</v>
      </c>
      <c r="R66" s="15" t="s">
        <v>17</v>
      </c>
      <c r="S66" s="15" t="s">
        <v>17</v>
      </c>
      <c r="T66" s="15" t="s">
        <v>17</v>
      </c>
      <c r="U66" s="16" t="s">
        <v>12</v>
      </c>
    </row>
    <row r="67" spans="1:21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5" t="s">
        <v>17</v>
      </c>
      <c r="N67" s="15" t="s">
        <v>17</v>
      </c>
      <c r="O67" s="15" t="s">
        <v>17</v>
      </c>
      <c r="P67" s="15" t="s">
        <v>17</v>
      </c>
      <c r="Q67" s="15" t="s">
        <v>17</v>
      </c>
      <c r="R67" s="15" t="s">
        <v>17</v>
      </c>
      <c r="S67" s="15" t="s">
        <v>17</v>
      </c>
      <c r="T67" s="15" t="s">
        <v>17</v>
      </c>
      <c r="U67" s="16" t="s">
        <v>12</v>
      </c>
    </row>
    <row r="68" spans="1:21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5" t="s">
        <v>17</v>
      </c>
      <c r="N68" s="15" t="s">
        <v>17</v>
      </c>
      <c r="O68" s="15" t="s">
        <v>17</v>
      </c>
      <c r="P68" s="15" t="s">
        <v>17</v>
      </c>
      <c r="Q68" s="15" t="s">
        <v>17</v>
      </c>
      <c r="R68" s="15" t="s">
        <v>17</v>
      </c>
      <c r="S68" s="15" t="s">
        <v>17</v>
      </c>
      <c r="T68" s="15" t="s">
        <v>17</v>
      </c>
      <c r="U68" s="16" t="s">
        <v>12</v>
      </c>
    </row>
    <row r="69" spans="1:21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5" t="s">
        <v>17</v>
      </c>
      <c r="S69" s="15" t="s">
        <v>17</v>
      </c>
      <c r="T69" s="15" t="s">
        <v>17</v>
      </c>
      <c r="U69" s="16" t="s">
        <v>12</v>
      </c>
    </row>
    <row r="70" spans="1:21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5" t="s">
        <v>17</v>
      </c>
      <c r="N70" s="15" t="s">
        <v>17</v>
      </c>
      <c r="O70" s="15" t="s">
        <v>17</v>
      </c>
      <c r="P70" s="15" t="s">
        <v>17</v>
      </c>
      <c r="Q70" s="15" t="s">
        <v>17</v>
      </c>
      <c r="R70" s="15" t="s">
        <v>17</v>
      </c>
      <c r="S70" s="15" t="s">
        <v>17</v>
      </c>
      <c r="T70" s="15" t="s">
        <v>17</v>
      </c>
      <c r="U70" s="16" t="s">
        <v>12</v>
      </c>
    </row>
    <row r="71" spans="1:21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5" t="s">
        <v>17</v>
      </c>
      <c r="Q71" s="15" t="s">
        <v>17</v>
      </c>
      <c r="R71" s="15" t="s">
        <v>17</v>
      </c>
      <c r="S71" s="15" t="s">
        <v>17</v>
      </c>
      <c r="T71" s="15" t="s">
        <v>17</v>
      </c>
      <c r="U71" s="16" t="s">
        <v>12</v>
      </c>
    </row>
    <row r="72" spans="1:21" ht="22.5" customHeight="1">
      <c r="A72" s="32" t="s">
        <v>77</v>
      </c>
      <c r="B72" s="33"/>
      <c r="C72" s="8" t="s">
        <v>17</v>
      </c>
      <c r="D72" s="8" t="s">
        <v>17</v>
      </c>
      <c r="E72" s="8" t="s">
        <v>17</v>
      </c>
      <c r="F72" s="7">
        <v>182800</v>
      </c>
      <c r="G72" s="7">
        <v>182800</v>
      </c>
      <c r="H72" s="8" t="s">
        <v>17</v>
      </c>
      <c r="I72" s="7">
        <v>53150</v>
      </c>
      <c r="J72" s="8" t="s">
        <v>17</v>
      </c>
      <c r="K72" s="7">
        <v>29.075492341356675</v>
      </c>
      <c r="L72" s="7">
        <v>53150</v>
      </c>
      <c r="M72" s="8" t="s">
        <v>17</v>
      </c>
      <c r="N72" s="7">
        <v>29.075492341356675</v>
      </c>
      <c r="O72" s="8" t="s">
        <v>17</v>
      </c>
      <c r="P72" s="8" t="s">
        <v>17</v>
      </c>
      <c r="Q72" s="8" t="s">
        <v>17</v>
      </c>
      <c r="R72" s="8" t="s">
        <v>17</v>
      </c>
      <c r="S72" s="8" t="s">
        <v>17</v>
      </c>
      <c r="T72" s="8" t="s">
        <v>17</v>
      </c>
      <c r="U72" s="8" t="s">
        <v>12</v>
      </c>
    </row>
    <row r="73" spans="1:21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4">
        <v>182800</v>
      </c>
      <c r="G73" s="14">
        <v>182800</v>
      </c>
      <c r="H73" s="15" t="s">
        <v>17</v>
      </c>
      <c r="I73" s="14">
        <v>53150</v>
      </c>
      <c r="J73" s="15" t="s">
        <v>17</v>
      </c>
      <c r="K73" s="14">
        <v>29.075492341356675</v>
      </c>
      <c r="L73" s="14">
        <v>53150</v>
      </c>
      <c r="M73" s="15" t="s">
        <v>17</v>
      </c>
      <c r="N73" s="14">
        <v>29.075492341356675</v>
      </c>
      <c r="O73" s="15" t="s">
        <v>17</v>
      </c>
      <c r="P73" s="15" t="s">
        <v>17</v>
      </c>
      <c r="Q73" s="15" t="s">
        <v>17</v>
      </c>
      <c r="R73" s="15" t="s">
        <v>17</v>
      </c>
      <c r="S73" s="15" t="s">
        <v>17</v>
      </c>
      <c r="T73" s="15" t="s">
        <v>17</v>
      </c>
      <c r="U73" s="16" t="s">
        <v>12</v>
      </c>
    </row>
    <row r="74" spans="1:21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5" t="s">
        <v>17</v>
      </c>
      <c r="N74" s="15" t="s">
        <v>17</v>
      </c>
      <c r="O74" s="15" t="s">
        <v>17</v>
      </c>
      <c r="P74" s="15" t="s">
        <v>17</v>
      </c>
      <c r="Q74" s="15" t="s">
        <v>17</v>
      </c>
      <c r="R74" s="15" t="s">
        <v>17</v>
      </c>
      <c r="S74" s="15" t="s">
        <v>17</v>
      </c>
      <c r="T74" s="15" t="s">
        <v>17</v>
      </c>
      <c r="U74" s="16" t="s">
        <v>12</v>
      </c>
    </row>
    <row r="75" spans="1:21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5" t="s">
        <v>17</v>
      </c>
      <c r="Q75" s="15" t="s">
        <v>17</v>
      </c>
      <c r="R75" s="15" t="s">
        <v>17</v>
      </c>
      <c r="S75" s="15" t="s">
        <v>17</v>
      </c>
      <c r="T75" s="15" t="s">
        <v>17</v>
      </c>
      <c r="U75" s="16" t="s">
        <v>12</v>
      </c>
    </row>
    <row r="76" spans="1:21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5" t="s">
        <v>17</v>
      </c>
      <c r="Q76" s="15" t="s">
        <v>17</v>
      </c>
      <c r="R76" s="15" t="s">
        <v>17</v>
      </c>
      <c r="S76" s="15" t="s">
        <v>17</v>
      </c>
      <c r="T76" s="15" t="s">
        <v>17</v>
      </c>
      <c r="U76" s="16" t="s">
        <v>12</v>
      </c>
    </row>
    <row r="77" spans="1:21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5" t="s">
        <v>17</v>
      </c>
      <c r="Q77" s="15" t="s">
        <v>17</v>
      </c>
      <c r="R77" s="15" t="s">
        <v>17</v>
      </c>
      <c r="S77" s="15" t="s">
        <v>17</v>
      </c>
      <c r="T77" s="15" t="s">
        <v>17</v>
      </c>
      <c r="U77" s="16" t="s">
        <v>12</v>
      </c>
    </row>
    <row r="78" spans="1:21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5" t="s">
        <v>17</v>
      </c>
      <c r="Q78" s="15" t="s">
        <v>17</v>
      </c>
      <c r="R78" s="15" t="s">
        <v>17</v>
      </c>
      <c r="S78" s="15" t="s">
        <v>17</v>
      </c>
      <c r="T78" s="15" t="s">
        <v>17</v>
      </c>
      <c r="U78" s="16" t="s">
        <v>12</v>
      </c>
    </row>
    <row r="79" spans="1:21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5" t="s">
        <v>17</v>
      </c>
      <c r="Q79" s="15" t="s">
        <v>17</v>
      </c>
      <c r="R79" s="15" t="s">
        <v>17</v>
      </c>
      <c r="S79" s="15" t="s">
        <v>17</v>
      </c>
      <c r="T79" s="15" t="s">
        <v>17</v>
      </c>
      <c r="U79" s="16" t="s">
        <v>12</v>
      </c>
    </row>
    <row r="80" spans="1:21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5" t="s">
        <v>17</v>
      </c>
      <c r="Q80" s="15" t="s">
        <v>17</v>
      </c>
      <c r="R80" s="15" t="s">
        <v>17</v>
      </c>
      <c r="S80" s="15" t="s">
        <v>17</v>
      </c>
      <c r="T80" s="15" t="s">
        <v>17</v>
      </c>
      <c r="U80" s="16" t="s">
        <v>12</v>
      </c>
    </row>
    <row r="81" spans="1:21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5" t="s">
        <v>17</v>
      </c>
      <c r="S81" s="15" t="s">
        <v>17</v>
      </c>
      <c r="T81" s="15" t="s">
        <v>17</v>
      </c>
      <c r="U81" s="16" t="s">
        <v>12</v>
      </c>
    </row>
    <row r="82" spans="1:21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5" t="s">
        <v>17</v>
      </c>
      <c r="Q82" s="15" t="s">
        <v>17</v>
      </c>
      <c r="R82" s="15" t="s">
        <v>17</v>
      </c>
      <c r="S82" s="15" t="s">
        <v>17</v>
      </c>
      <c r="T82" s="15" t="s">
        <v>17</v>
      </c>
      <c r="U82" s="16" t="s">
        <v>12</v>
      </c>
    </row>
    <row r="83" spans="1:21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5" t="s">
        <v>17</v>
      </c>
      <c r="Q83" s="15" t="s">
        <v>17</v>
      </c>
      <c r="R83" s="15" t="s">
        <v>17</v>
      </c>
      <c r="S83" s="15" t="s">
        <v>17</v>
      </c>
      <c r="T83" s="15" t="s">
        <v>17</v>
      </c>
      <c r="U83" s="16" t="s">
        <v>12</v>
      </c>
    </row>
    <row r="84" spans="1:21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5" t="s">
        <v>17</v>
      </c>
      <c r="N84" s="15" t="s">
        <v>17</v>
      </c>
      <c r="O84" s="15" t="s">
        <v>17</v>
      </c>
      <c r="P84" s="15" t="s">
        <v>17</v>
      </c>
      <c r="Q84" s="15" t="s">
        <v>17</v>
      </c>
      <c r="R84" s="15" t="s">
        <v>17</v>
      </c>
      <c r="S84" s="15" t="s">
        <v>17</v>
      </c>
      <c r="T84" s="15" t="s">
        <v>17</v>
      </c>
      <c r="U84" s="16" t="s">
        <v>12</v>
      </c>
    </row>
    <row r="85" spans="1:21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5" t="s">
        <v>17</v>
      </c>
      <c r="Q85" s="15" t="s">
        <v>17</v>
      </c>
      <c r="R85" s="15" t="s">
        <v>17</v>
      </c>
      <c r="S85" s="15" t="s">
        <v>17</v>
      </c>
      <c r="T85" s="15" t="s">
        <v>17</v>
      </c>
      <c r="U85" s="16" t="s">
        <v>12</v>
      </c>
    </row>
    <row r="86" spans="1:21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5" t="s">
        <v>17</v>
      </c>
      <c r="N86" s="15" t="s">
        <v>17</v>
      </c>
      <c r="O86" s="15" t="s">
        <v>17</v>
      </c>
      <c r="P86" s="15" t="s">
        <v>17</v>
      </c>
      <c r="Q86" s="15" t="s">
        <v>17</v>
      </c>
      <c r="R86" s="15" t="s">
        <v>17</v>
      </c>
      <c r="S86" s="15" t="s">
        <v>17</v>
      </c>
      <c r="T86" s="15" t="s">
        <v>17</v>
      </c>
      <c r="U86" s="16" t="s">
        <v>12</v>
      </c>
    </row>
    <row r="87" spans="1:21" ht="42" customHeight="1">
      <c r="A87" s="34" t="s">
        <v>92</v>
      </c>
      <c r="B87" s="35"/>
      <c r="C87" s="9">
        <v>523800</v>
      </c>
      <c r="D87" s="9">
        <v>523800</v>
      </c>
      <c r="E87" s="10" t="s">
        <v>17</v>
      </c>
      <c r="F87" s="9">
        <v>30200</v>
      </c>
      <c r="G87" s="7">
        <v>30200</v>
      </c>
      <c r="H87" s="8" t="s">
        <v>17</v>
      </c>
      <c r="I87" s="9">
        <v>24734</v>
      </c>
      <c r="J87" s="9">
        <v>4.722031309660176</v>
      </c>
      <c r="K87" s="9">
        <v>81.900662251655632</v>
      </c>
      <c r="L87" s="9">
        <v>24734</v>
      </c>
      <c r="M87" s="9">
        <v>4.722031309660176</v>
      </c>
      <c r="N87" s="9">
        <v>81.900662251655632</v>
      </c>
      <c r="O87" s="10" t="s">
        <v>17</v>
      </c>
      <c r="P87" s="10" t="s">
        <v>17</v>
      </c>
      <c r="Q87" s="10" t="s">
        <v>17</v>
      </c>
      <c r="R87" s="10" t="s">
        <v>17</v>
      </c>
      <c r="S87" s="10" t="s">
        <v>17</v>
      </c>
      <c r="T87" s="10" t="s">
        <v>17</v>
      </c>
      <c r="U87" s="10" t="s">
        <v>12</v>
      </c>
    </row>
    <row r="88" spans="1:21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5" t="s">
        <v>17</v>
      </c>
      <c r="S88" s="15" t="s">
        <v>17</v>
      </c>
      <c r="T88" s="15" t="s">
        <v>17</v>
      </c>
      <c r="U88" s="16" t="s">
        <v>12</v>
      </c>
    </row>
    <row r="89" spans="1:21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5" t="s">
        <v>17</v>
      </c>
      <c r="S89" s="15" t="s">
        <v>17</v>
      </c>
      <c r="T89" s="15" t="s">
        <v>17</v>
      </c>
      <c r="U89" s="16" t="s">
        <v>12</v>
      </c>
    </row>
    <row r="90" spans="1:21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5" t="s">
        <v>17</v>
      </c>
      <c r="S90" s="15" t="s">
        <v>17</v>
      </c>
      <c r="T90" s="15" t="s">
        <v>17</v>
      </c>
      <c r="U90" s="16" t="s">
        <v>12</v>
      </c>
    </row>
    <row r="91" spans="1:21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5" t="s">
        <v>17</v>
      </c>
      <c r="S91" s="15" t="s">
        <v>17</v>
      </c>
      <c r="T91" s="15" t="s">
        <v>17</v>
      </c>
      <c r="U91" s="16" t="s">
        <v>12</v>
      </c>
    </row>
    <row r="92" spans="1:21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5" t="s">
        <v>17</v>
      </c>
      <c r="S92" s="15" t="s">
        <v>17</v>
      </c>
      <c r="T92" s="15" t="s">
        <v>17</v>
      </c>
      <c r="U92" s="16" t="s">
        <v>12</v>
      </c>
    </row>
    <row r="93" spans="1:21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5" t="s">
        <v>17</v>
      </c>
      <c r="S93" s="15" t="s">
        <v>17</v>
      </c>
      <c r="T93" s="15" t="s">
        <v>17</v>
      </c>
      <c r="U93" s="16" t="s">
        <v>12</v>
      </c>
    </row>
    <row r="94" spans="1:21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5" t="s">
        <v>17</v>
      </c>
      <c r="S94" s="15" t="s">
        <v>17</v>
      </c>
      <c r="T94" s="15" t="s">
        <v>17</v>
      </c>
      <c r="U94" s="16" t="s">
        <v>12</v>
      </c>
    </row>
    <row r="95" spans="1:21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5" t="s">
        <v>17</v>
      </c>
      <c r="S95" s="15" t="s">
        <v>17</v>
      </c>
      <c r="T95" s="15" t="s">
        <v>17</v>
      </c>
      <c r="U95" s="16" t="s">
        <v>12</v>
      </c>
    </row>
    <row r="96" spans="1:21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5" t="s">
        <v>17</v>
      </c>
      <c r="S96" s="15" t="s">
        <v>17</v>
      </c>
      <c r="T96" s="15" t="s">
        <v>17</v>
      </c>
      <c r="U96" s="16" t="s">
        <v>12</v>
      </c>
    </row>
    <row r="97" spans="1:21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5" t="s">
        <v>17</v>
      </c>
      <c r="N97" s="15" t="s">
        <v>17</v>
      </c>
      <c r="O97" s="15" t="s">
        <v>17</v>
      </c>
      <c r="P97" s="15" t="s">
        <v>17</v>
      </c>
      <c r="Q97" s="15" t="s">
        <v>17</v>
      </c>
      <c r="R97" s="15" t="s">
        <v>17</v>
      </c>
      <c r="S97" s="15" t="s">
        <v>17</v>
      </c>
      <c r="T97" s="15" t="s">
        <v>17</v>
      </c>
      <c r="U97" s="16" t="s">
        <v>12</v>
      </c>
    </row>
    <row r="98" spans="1:21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5" t="s">
        <v>17</v>
      </c>
      <c r="S98" s="15" t="s">
        <v>17</v>
      </c>
      <c r="T98" s="15" t="s">
        <v>17</v>
      </c>
      <c r="U98" s="16" t="s">
        <v>12</v>
      </c>
    </row>
    <row r="99" spans="1:21" ht="42" customHeight="1">
      <c r="A99" s="11">
        <v>12</v>
      </c>
      <c r="B99" s="12" t="s">
        <v>104</v>
      </c>
      <c r="C99" s="13">
        <v>523800</v>
      </c>
      <c r="D99" s="14">
        <v>523800</v>
      </c>
      <c r="E99" s="15" t="s">
        <v>17</v>
      </c>
      <c r="F99" s="14">
        <v>30200</v>
      </c>
      <c r="G99" s="14">
        <v>30200</v>
      </c>
      <c r="H99" s="15" t="s">
        <v>17</v>
      </c>
      <c r="I99" s="14">
        <v>24734</v>
      </c>
      <c r="J99" s="14">
        <v>4.722031309660176</v>
      </c>
      <c r="K99" s="14">
        <v>81.900662251655632</v>
      </c>
      <c r="L99" s="14">
        <v>24734</v>
      </c>
      <c r="M99" s="14">
        <v>4.722031309660176</v>
      </c>
      <c r="N99" s="14">
        <v>81.900662251655632</v>
      </c>
      <c r="O99" s="15" t="s">
        <v>17</v>
      </c>
      <c r="P99" s="15" t="s">
        <v>17</v>
      </c>
      <c r="Q99" s="15" t="s">
        <v>17</v>
      </c>
      <c r="R99" s="15" t="s">
        <v>17</v>
      </c>
      <c r="S99" s="15" t="s">
        <v>17</v>
      </c>
      <c r="T99" s="15" t="s">
        <v>17</v>
      </c>
      <c r="U99" s="16" t="s">
        <v>12</v>
      </c>
    </row>
    <row r="100" spans="1:21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5" t="s">
        <v>17</v>
      </c>
      <c r="S100" s="15" t="s">
        <v>17</v>
      </c>
      <c r="T100" s="15" t="s">
        <v>17</v>
      </c>
      <c r="U100" s="16" t="s">
        <v>12</v>
      </c>
    </row>
    <row r="101" spans="1:21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5" t="s">
        <v>17</v>
      </c>
      <c r="S101" s="15" t="s">
        <v>17</v>
      </c>
      <c r="T101" s="15" t="s">
        <v>17</v>
      </c>
      <c r="U101" s="16" t="s">
        <v>12</v>
      </c>
    </row>
    <row r="102" spans="1:21" ht="42" customHeight="1">
      <c r="A102" s="34" t="s">
        <v>107</v>
      </c>
      <c r="B102" s="35"/>
      <c r="C102" s="9">
        <v>349200</v>
      </c>
      <c r="D102" s="9">
        <v>349200</v>
      </c>
      <c r="E102" s="10" t="s">
        <v>17</v>
      </c>
      <c r="F102" s="9">
        <v>349200</v>
      </c>
      <c r="G102" s="9">
        <v>349200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17</v>
      </c>
      <c r="Q102" s="10" t="s">
        <v>17</v>
      </c>
      <c r="R102" s="10" t="s">
        <v>17</v>
      </c>
      <c r="S102" s="10" t="s">
        <v>17</v>
      </c>
      <c r="T102" s="10" t="s">
        <v>17</v>
      </c>
      <c r="U102" s="10" t="s">
        <v>12</v>
      </c>
    </row>
  </sheetData>
  <mergeCells count="21">
    <mergeCell ref="U4:U7"/>
    <mergeCell ref="A8:B8"/>
    <mergeCell ref="A9:B9"/>
    <mergeCell ref="A10:B10"/>
    <mergeCell ref="A11:B11"/>
    <mergeCell ref="O6:Q6"/>
    <mergeCell ref="I5:Q5"/>
    <mergeCell ref="C4:Q4"/>
    <mergeCell ref="S6:T6"/>
    <mergeCell ref="R5:T5"/>
    <mergeCell ref="R4:T4"/>
    <mergeCell ref="A4:B7"/>
    <mergeCell ref="C5:E5"/>
    <mergeCell ref="F5:H5"/>
    <mergeCell ref="I6:K6"/>
    <mergeCell ref="L6:N6"/>
    <mergeCell ref="A29:B29"/>
    <mergeCell ref="A50:B50"/>
    <mergeCell ref="A72:B72"/>
    <mergeCell ref="A87:B87"/>
    <mergeCell ref="A102:B102"/>
  </mergeCells>
  <printOptions horizontalCentered="1"/>
  <pageMargins left="0.19685039370078741" right="0.19685039370078741" top="0.19685039370078741" bottom="0.19685039370078741" header="0" footer="0"/>
  <pageSetup paperSize="9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59C8-69BA-4E78-8BE8-7300C64EF765}">
  <sheetPr>
    <pageSetUpPr fitToPage="1"/>
  </sheetPr>
  <dimension ref="A1:P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5" width="9.5" bestFit="1" customWidth="1"/>
    <col min="16" max="16" width="25.625" bestFit="1" customWidth="1"/>
    <col min="17" max="17" width="356.75" customWidth="1"/>
  </cols>
  <sheetData>
    <row r="1" spans="1:16" ht="36" customHeight="1">
      <c r="C1" s="31" t="s">
        <v>143</v>
      </c>
    </row>
    <row r="2" spans="1:16" ht="36" customHeight="1">
      <c r="C2" s="98" t="s">
        <v>177</v>
      </c>
    </row>
    <row r="3" spans="1:16" ht="36" customHeight="1">
      <c r="C3" s="29" t="s">
        <v>141</v>
      </c>
    </row>
    <row r="4" spans="1:16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64" t="s">
        <v>154</v>
      </c>
      <c r="N4" s="65"/>
      <c r="O4" s="66"/>
      <c r="P4" s="36" t="s">
        <v>2</v>
      </c>
    </row>
    <row r="5" spans="1:16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69" t="s">
        <v>113</v>
      </c>
      <c r="N5" s="70"/>
      <c r="O5" s="71"/>
      <c r="P5" s="37"/>
    </row>
    <row r="6" spans="1:16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19" t="s">
        <v>112</v>
      </c>
      <c r="N6" s="67" t="s">
        <v>111</v>
      </c>
      <c r="O6" s="68"/>
      <c r="P6" s="37"/>
    </row>
    <row r="7" spans="1:16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19" t="s">
        <v>152</v>
      </c>
      <c r="N7" s="18" t="s">
        <v>152</v>
      </c>
      <c r="O7" s="18" t="s">
        <v>108</v>
      </c>
      <c r="P7" s="38"/>
    </row>
    <row r="8" spans="1:16" ht="42" customHeight="1">
      <c r="A8" s="39" t="s">
        <v>11</v>
      </c>
      <c r="B8" s="40"/>
      <c r="C8" s="5">
        <v>9136300</v>
      </c>
      <c r="D8" s="5">
        <v>9136300</v>
      </c>
      <c r="E8" s="5">
        <v>9136300</v>
      </c>
      <c r="F8" s="5">
        <v>9136300</v>
      </c>
      <c r="G8" s="5">
        <v>7314393.8600000003</v>
      </c>
      <c r="H8" s="5">
        <v>80.058599870844873</v>
      </c>
      <c r="I8" s="5">
        <v>80.058599870844873</v>
      </c>
      <c r="J8" s="5">
        <v>7314393.8600000003</v>
      </c>
      <c r="K8" s="5">
        <v>80.058599870844873</v>
      </c>
      <c r="L8" s="5">
        <v>80.058599870844873</v>
      </c>
      <c r="M8" s="5">
        <v>135</v>
      </c>
      <c r="N8" s="5">
        <v>119</v>
      </c>
      <c r="O8" s="5">
        <v>88.148148148148152</v>
      </c>
      <c r="P8" s="6" t="s">
        <v>12</v>
      </c>
    </row>
    <row r="9" spans="1:16" ht="42" customHeight="1">
      <c r="A9" s="41" t="s">
        <v>13</v>
      </c>
      <c r="B9" s="42"/>
      <c r="C9" s="7">
        <v>8714242</v>
      </c>
      <c r="D9" s="7">
        <v>8714242</v>
      </c>
      <c r="E9" s="7">
        <v>8714242</v>
      </c>
      <c r="F9" s="7">
        <v>8714242</v>
      </c>
      <c r="G9" s="7">
        <v>7212328.9299999997</v>
      </c>
      <c r="H9" s="7">
        <v>82.764845525290667</v>
      </c>
      <c r="I9" s="7">
        <v>82.764845525290667</v>
      </c>
      <c r="J9" s="7">
        <v>7212328.9299999997</v>
      </c>
      <c r="K9" s="7">
        <v>82.764845525290667</v>
      </c>
      <c r="L9" s="7">
        <v>82.764845525290667</v>
      </c>
      <c r="M9" s="7">
        <v>135</v>
      </c>
      <c r="N9" s="7">
        <v>119</v>
      </c>
      <c r="O9" s="7">
        <v>88.148148148148152</v>
      </c>
      <c r="P9" s="8" t="s">
        <v>12</v>
      </c>
    </row>
    <row r="10" spans="1:16" ht="42" customHeight="1">
      <c r="A10" s="43" t="s">
        <v>14</v>
      </c>
      <c r="B10" s="44"/>
      <c r="C10" s="9">
        <v>422058</v>
      </c>
      <c r="D10" s="9">
        <v>422058</v>
      </c>
      <c r="E10" s="9">
        <v>422058</v>
      </c>
      <c r="F10" s="7">
        <v>422058</v>
      </c>
      <c r="G10" s="9">
        <v>102064.93</v>
      </c>
      <c r="H10" s="9">
        <v>24.182678683972345</v>
      </c>
      <c r="I10" s="9">
        <v>24.182678683972345</v>
      </c>
      <c r="J10" s="9">
        <v>102064.93</v>
      </c>
      <c r="K10" s="9">
        <v>24.182678683972345</v>
      </c>
      <c r="L10" s="9">
        <v>24.182678683972345</v>
      </c>
      <c r="M10" s="10" t="s">
        <v>17</v>
      </c>
      <c r="N10" s="10" t="s">
        <v>17</v>
      </c>
      <c r="O10" s="10" t="s">
        <v>17</v>
      </c>
      <c r="P10" s="10" t="s">
        <v>12</v>
      </c>
    </row>
    <row r="11" spans="1:16" ht="42" customHeight="1">
      <c r="A11" s="32" t="s">
        <v>15</v>
      </c>
      <c r="B11" s="33"/>
      <c r="C11" s="7">
        <v>4239050</v>
      </c>
      <c r="D11" s="7">
        <v>4239050</v>
      </c>
      <c r="E11" s="7">
        <v>4239050</v>
      </c>
      <c r="F11" s="7">
        <v>4239050</v>
      </c>
      <c r="G11" s="7">
        <v>3768994.5</v>
      </c>
      <c r="H11" s="7">
        <v>88.911300881093638</v>
      </c>
      <c r="I11" s="7">
        <v>88.911300881093638</v>
      </c>
      <c r="J11" s="7">
        <v>3768994.5</v>
      </c>
      <c r="K11" s="7">
        <v>88.911300881093638</v>
      </c>
      <c r="L11" s="7">
        <v>88.911300881093638</v>
      </c>
      <c r="M11" s="7">
        <v>68</v>
      </c>
      <c r="N11" s="7">
        <v>68</v>
      </c>
      <c r="O11" s="7">
        <v>100</v>
      </c>
      <c r="P11" s="8" t="s">
        <v>12</v>
      </c>
    </row>
    <row r="12" spans="1:16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6" t="s">
        <v>12</v>
      </c>
    </row>
    <row r="13" spans="1:16" ht="42" customHeight="1">
      <c r="A13" s="11">
        <v>2</v>
      </c>
      <c r="B13" s="12" t="s">
        <v>18</v>
      </c>
      <c r="C13" s="13">
        <v>680980</v>
      </c>
      <c r="D13" s="14">
        <v>680980</v>
      </c>
      <c r="E13" s="14">
        <v>680980</v>
      </c>
      <c r="F13" s="14">
        <v>680980</v>
      </c>
      <c r="G13" s="14">
        <v>591429</v>
      </c>
      <c r="H13" s="14">
        <v>86.84968721548357</v>
      </c>
      <c r="I13" s="14">
        <v>86.84968721548357</v>
      </c>
      <c r="J13" s="14">
        <v>591429</v>
      </c>
      <c r="K13" s="14">
        <v>86.84968721548357</v>
      </c>
      <c r="L13" s="14">
        <v>86.84968721548357</v>
      </c>
      <c r="M13" s="14">
        <v>9</v>
      </c>
      <c r="N13" s="14">
        <v>9</v>
      </c>
      <c r="O13" s="14">
        <v>100</v>
      </c>
      <c r="P13" s="16" t="s">
        <v>12</v>
      </c>
    </row>
    <row r="14" spans="1:16" ht="42" customHeight="1">
      <c r="A14" s="11">
        <v>3</v>
      </c>
      <c r="B14" s="12" t="s">
        <v>19</v>
      </c>
      <c r="C14" s="13">
        <v>214420</v>
      </c>
      <c r="D14" s="14">
        <v>214420</v>
      </c>
      <c r="E14" s="14">
        <v>214420</v>
      </c>
      <c r="F14" s="14">
        <v>214420</v>
      </c>
      <c r="G14" s="14">
        <v>167388</v>
      </c>
      <c r="H14" s="14">
        <v>78.06547896651432</v>
      </c>
      <c r="I14" s="14">
        <v>78.06547896651432</v>
      </c>
      <c r="J14" s="14">
        <v>167388</v>
      </c>
      <c r="K14" s="14">
        <v>78.06547896651432</v>
      </c>
      <c r="L14" s="14">
        <v>78.06547896651432</v>
      </c>
      <c r="M14" s="14">
        <v>3</v>
      </c>
      <c r="N14" s="14">
        <v>3</v>
      </c>
      <c r="O14" s="14">
        <v>100</v>
      </c>
      <c r="P14" s="16" t="s">
        <v>12</v>
      </c>
    </row>
    <row r="15" spans="1:16" ht="42" customHeight="1">
      <c r="A15" s="11">
        <v>4</v>
      </c>
      <c r="B15" s="12" t="s">
        <v>20</v>
      </c>
      <c r="C15" s="13">
        <v>129380</v>
      </c>
      <c r="D15" s="14">
        <v>129380</v>
      </c>
      <c r="E15" s="14">
        <v>129380</v>
      </c>
      <c r="F15" s="14">
        <v>129380</v>
      </c>
      <c r="G15" s="14">
        <v>101180</v>
      </c>
      <c r="H15" s="14">
        <v>78.203740918225378</v>
      </c>
      <c r="I15" s="14">
        <v>78.203740918225378</v>
      </c>
      <c r="J15" s="14">
        <v>101180</v>
      </c>
      <c r="K15" s="14">
        <v>78.203740918225378</v>
      </c>
      <c r="L15" s="14">
        <v>78.203740918225378</v>
      </c>
      <c r="M15" s="14">
        <v>2</v>
      </c>
      <c r="N15" s="14">
        <v>2</v>
      </c>
      <c r="O15" s="14">
        <v>100</v>
      </c>
      <c r="P15" s="16" t="s">
        <v>12</v>
      </c>
    </row>
    <row r="16" spans="1:16" ht="42" customHeight="1">
      <c r="A16" s="11">
        <v>5</v>
      </c>
      <c r="B16" s="12" t="s">
        <v>21</v>
      </c>
      <c r="C16" s="13">
        <v>378892</v>
      </c>
      <c r="D16" s="14">
        <v>378892</v>
      </c>
      <c r="E16" s="14">
        <v>378892</v>
      </c>
      <c r="F16" s="14">
        <v>378892</v>
      </c>
      <c r="G16" s="14">
        <v>338432</v>
      </c>
      <c r="H16" s="14">
        <v>89.321495307369915</v>
      </c>
      <c r="I16" s="14">
        <v>89.321495307369915</v>
      </c>
      <c r="J16" s="14">
        <v>338432</v>
      </c>
      <c r="K16" s="14">
        <v>89.321495307369915</v>
      </c>
      <c r="L16" s="14">
        <v>89.321495307369915</v>
      </c>
      <c r="M16" s="14">
        <v>6</v>
      </c>
      <c r="N16" s="14">
        <v>6</v>
      </c>
      <c r="O16" s="14">
        <v>100</v>
      </c>
      <c r="P16" s="16" t="s">
        <v>12</v>
      </c>
    </row>
    <row r="17" spans="1:16" ht="42" customHeight="1">
      <c r="A17" s="11">
        <v>6</v>
      </c>
      <c r="B17" s="12" t="s">
        <v>22</v>
      </c>
      <c r="C17" s="13">
        <v>471040</v>
      </c>
      <c r="D17" s="14">
        <v>471040</v>
      </c>
      <c r="E17" s="14">
        <v>471040</v>
      </c>
      <c r="F17" s="14">
        <v>471040</v>
      </c>
      <c r="G17" s="14">
        <v>458580</v>
      </c>
      <c r="H17" s="14">
        <v>97.354789402173907</v>
      </c>
      <c r="I17" s="14">
        <v>97.354789402173907</v>
      </c>
      <c r="J17" s="14">
        <v>458580</v>
      </c>
      <c r="K17" s="14">
        <v>97.354789402173907</v>
      </c>
      <c r="L17" s="14">
        <v>97.354789402173907</v>
      </c>
      <c r="M17" s="14">
        <v>10</v>
      </c>
      <c r="N17" s="14">
        <v>10</v>
      </c>
      <c r="O17" s="14">
        <v>100</v>
      </c>
      <c r="P17" s="16" t="s">
        <v>12</v>
      </c>
    </row>
    <row r="18" spans="1:16" ht="42" customHeight="1">
      <c r="A18" s="11">
        <v>7</v>
      </c>
      <c r="B18" s="12" t="s">
        <v>23</v>
      </c>
      <c r="C18" s="13">
        <v>347616</v>
      </c>
      <c r="D18" s="14">
        <v>347616</v>
      </c>
      <c r="E18" s="14">
        <v>347616</v>
      </c>
      <c r="F18" s="14">
        <v>347616</v>
      </c>
      <c r="G18" s="14">
        <v>313311</v>
      </c>
      <c r="H18" s="14">
        <v>90.131351836509253</v>
      </c>
      <c r="I18" s="14">
        <v>90.131351836509253</v>
      </c>
      <c r="J18" s="14">
        <v>313311</v>
      </c>
      <c r="K18" s="14">
        <v>90.131351836509253</v>
      </c>
      <c r="L18" s="14">
        <v>90.131351836509253</v>
      </c>
      <c r="M18" s="14">
        <v>5</v>
      </c>
      <c r="N18" s="14">
        <v>5</v>
      </c>
      <c r="O18" s="14">
        <v>100</v>
      </c>
      <c r="P18" s="16" t="s">
        <v>12</v>
      </c>
    </row>
    <row r="19" spans="1:16" ht="42" customHeight="1">
      <c r="A19" s="11">
        <v>8</v>
      </c>
      <c r="B19" s="12" t="s">
        <v>24</v>
      </c>
      <c r="C19" s="13">
        <v>356980</v>
      </c>
      <c r="D19" s="14">
        <v>356980</v>
      </c>
      <c r="E19" s="14">
        <v>356980</v>
      </c>
      <c r="F19" s="14">
        <v>356980</v>
      </c>
      <c r="G19" s="14">
        <v>299397</v>
      </c>
      <c r="H19" s="14">
        <v>83.869404448428469</v>
      </c>
      <c r="I19" s="14">
        <v>83.869404448428469</v>
      </c>
      <c r="J19" s="14">
        <v>299397</v>
      </c>
      <c r="K19" s="14">
        <v>83.869404448428469</v>
      </c>
      <c r="L19" s="14">
        <v>83.869404448428469</v>
      </c>
      <c r="M19" s="14">
        <v>5</v>
      </c>
      <c r="N19" s="14">
        <v>5</v>
      </c>
      <c r="O19" s="14">
        <v>100</v>
      </c>
      <c r="P19" s="16" t="s">
        <v>12</v>
      </c>
    </row>
    <row r="20" spans="1:16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6" t="s">
        <v>12</v>
      </c>
    </row>
    <row r="21" spans="1:16" ht="42" customHeight="1">
      <c r="A21" s="11">
        <v>10</v>
      </c>
      <c r="B21" s="12" t="s">
        <v>26</v>
      </c>
      <c r="C21" s="13">
        <v>229540</v>
      </c>
      <c r="D21" s="14">
        <v>229540</v>
      </c>
      <c r="E21" s="14">
        <v>229540</v>
      </c>
      <c r="F21" s="14">
        <v>229540</v>
      </c>
      <c r="G21" s="14">
        <v>227229</v>
      </c>
      <c r="H21" s="14">
        <v>98.993203798902144</v>
      </c>
      <c r="I21" s="14">
        <v>98.993203798902144</v>
      </c>
      <c r="J21" s="14">
        <v>227229</v>
      </c>
      <c r="K21" s="14">
        <v>98.993203798902144</v>
      </c>
      <c r="L21" s="14">
        <v>98.993203798902144</v>
      </c>
      <c r="M21" s="14">
        <v>3</v>
      </c>
      <c r="N21" s="14">
        <v>3</v>
      </c>
      <c r="O21" s="14">
        <v>100</v>
      </c>
      <c r="P21" s="16" t="s">
        <v>12</v>
      </c>
    </row>
    <row r="22" spans="1:16" ht="42" customHeight="1">
      <c r="A22" s="11">
        <v>11</v>
      </c>
      <c r="B22" s="12" t="s">
        <v>27</v>
      </c>
      <c r="C22" s="13">
        <v>319516</v>
      </c>
      <c r="D22" s="14">
        <v>319516</v>
      </c>
      <c r="E22" s="14">
        <v>319516</v>
      </c>
      <c r="F22" s="14">
        <v>319516</v>
      </c>
      <c r="G22" s="14">
        <v>279504</v>
      </c>
      <c r="H22" s="14">
        <v>87.477309430513657</v>
      </c>
      <c r="I22" s="14">
        <v>87.477309430513657</v>
      </c>
      <c r="J22" s="14">
        <v>279504</v>
      </c>
      <c r="K22" s="14">
        <v>87.477309430513657</v>
      </c>
      <c r="L22" s="14">
        <v>87.477309430513657</v>
      </c>
      <c r="M22" s="14">
        <v>6</v>
      </c>
      <c r="N22" s="14">
        <v>6</v>
      </c>
      <c r="O22" s="14">
        <v>100</v>
      </c>
      <c r="P22" s="16" t="s">
        <v>12</v>
      </c>
    </row>
    <row r="23" spans="1:16" ht="22.5" customHeight="1">
      <c r="A23" s="11">
        <v>12</v>
      </c>
      <c r="B23" s="12" t="s">
        <v>28</v>
      </c>
      <c r="C23" s="13">
        <v>69270</v>
      </c>
      <c r="D23" s="14">
        <v>69270</v>
      </c>
      <c r="E23" s="14">
        <v>69270</v>
      </c>
      <c r="F23" s="14">
        <v>69270</v>
      </c>
      <c r="G23" s="14">
        <v>68465</v>
      </c>
      <c r="H23" s="14">
        <v>98.837880756460223</v>
      </c>
      <c r="I23" s="14">
        <v>98.837880756460223</v>
      </c>
      <c r="J23" s="14">
        <v>68465</v>
      </c>
      <c r="K23" s="14">
        <v>98.837880756460223</v>
      </c>
      <c r="L23" s="14">
        <v>98.837880756460223</v>
      </c>
      <c r="M23" s="14">
        <v>1</v>
      </c>
      <c r="N23" s="14">
        <v>1</v>
      </c>
      <c r="O23" s="14">
        <v>100</v>
      </c>
      <c r="P23" s="16" t="s">
        <v>12</v>
      </c>
    </row>
    <row r="24" spans="1:16" ht="42" customHeight="1">
      <c r="A24" s="11">
        <v>13</v>
      </c>
      <c r="B24" s="12" t="s">
        <v>29</v>
      </c>
      <c r="C24" s="13">
        <v>447380</v>
      </c>
      <c r="D24" s="14">
        <v>447380</v>
      </c>
      <c r="E24" s="14">
        <v>447380</v>
      </c>
      <c r="F24" s="14">
        <v>447380</v>
      </c>
      <c r="G24" s="14">
        <v>428106.5</v>
      </c>
      <c r="H24" s="14">
        <v>95.691917385667665</v>
      </c>
      <c r="I24" s="14">
        <v>95.691917385667665</v>
      </c>
      <c r="J24" s="14">
        <v>428106.5</v>
      </c>
      <c r="K24" s="14">
        <v>95.691917385667665</v>
      </c>
      <c r="L24" s="14">
        <v>95.691917385667665</v>
      </c>
      <c r="M24" s="14">
        <v>10</v>
      </c>
      <c r="N24" s="14">
        <v>10</v>
      </c>
      <c r="O24" s="14">
        <v>100</v>
      </c>
      <c r="P24" s="16" t="s">
        <v>12</v>
      </c>
    </row>
    <row r="25" spans="1:16" ht="22.5" customHeight="1">
      <c r="A25" s="11">
        <v>14</v>
      </c>
      <c r="B25" s="12" t="s">
        <v>30</v>
      </c>
      <c r="C25" s="13">
        <v>69396</v>
      </c>
      <c r="D25" s="14">
        <v>69396</v>
      </c>
      <c r="E25" s="14">
        <v>69396</v>
      </c>
      <c r="F25" s="14">
        <v>69396</v>
      </c>
      <c r="G25" s="14">
        <v>69396</v>
      </c>
      <c r="H25" s="14">
        <v>100</v>
      </c>
      <c r="I25" s="14">
        <v>100</v>
      </c>
      <c r="J25" s="14">
        <v>69396</v>
      </c>
      <c r="K25" s="14">
        <v>100</v>
      </c>
      <c r="L25" s="14">
        <v>100</v>
      </c>
      <c r="M25" s="14">
        <v>1</v>
      </c>
      <c r="N25" s="14">
        <v>1</v>
      </c>
      <c r="O25" s="14">
        <v>100</v>
      </c>
      <c r="P25" s="16" t="s">
        <v>12</v>
      </c>
    </row>
    <row r="26" spans="1:16" ht="42" customHeight="1">
      <c r="A26" s="11">
        <v>15</v>
      </c>
      <c r="B26" s="12" t="s">
        <v>31</v>
      </c>
      <c r="C26" s="13">
        <v>348120</v>
      </c>
      <c r="D26" s="14">
        <v>348120</v>
      </c>
      <c r="E26" s="14">
        <v>348120</v>
      </c>
      <c r="F26" s="14">
        <v>348120</v>
      </c>
      <c r="G26" s="14">
        <v>267538</v>
      </c>
      <c r="H26" s="14">
        <v>76.852234861542001</v>
      </c>
      <c r="I26" s="14">
        <v>76.852234861542001</v>
      </c>
      <c r="J26" s="14">
        <v>267538</v>
      </c>
      <c r="K26" s="14">
        <v>76.852234861542001</v>
      </c>
      <c r="L26" s="14">
        <v>76.852234861542001</v>
      </c>
      <c r="M26" s="14">
        <v>5</v>
      </c>
      <c r="N26" s="14">
        <v>5</v>
      </c>
      <c r="O26" s="14">
        <v>100</v>
      </c>
      <c r="P26" s="16" t="s">
        <v>12</v>
      </c>
    </row>
    <row r="27" spans="1:16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15" t="s">
        <v>17</v>
      </c>
      <c r="O27" s="15" t="s">
        <v>17</v>
      </c>
      <c r="P27" s="16" t="s">
        <v>12</v>
      </c>
    </row>
    <row r="28" spans="1:16" ht="42" customHeight="1">
      <c r="A28" s="11">
        <v>17</v>
      </c>
      <c r="B28" s="12" t="s">
        <v>33</v>
      </c>
      <c r="C28" s="13">
        <v>176520</v>
      </c>
      <c r="D28" s="14">
        <v>176520</v>
      </c>
      <c r="E28" s="14">
        <v>176520</v>
      </c>
      <c r="F28" s="14">
        <v>176520</v>
      </c>
      <c r="G28" s="14">
        <v>159039</v>
      </c>
      <c r="H28" s="14">
        <v>90.096872875594826</v>
      </c>
      <c r="I28" s="14">
        <v>90.096872875594826</v>
      </c>
      <c r="J28" s="14">
        <v>159039</v>
      </c>
      <c r="K28" s="14">
        <v>90.096872875594826</v>
      </c>
      <c r="L28" s="14">
        <v>90.096872875594826</v>
      </c>
      <c r="M28" s="14">
        <v>2</v>
      </c>
      <c r="N28" s="14">
        <v>2</v>
      </c>
      <c r="O28" s="14">
        <v>100</v>
      </c>
      <c r="P28" s="16" t="s">
        <v>12</v>
      </c>
    </row>
    <row r="29" spans="1:16" ht="42" customHeight="1">
      <c r="A29" s="32" t="s">
        <v>34</v>
      </c>
      <c r="B29" s="33"/>
      <c r="C29" s="7">
        <v>819460</v>
      </c>
      <c r="D29" s="7">
        <v>819460</v>
      </c>
      <c r="E29" s="7">
        <v>819460</v>
      </c>
      <c r="F29" s="7">
        <v>819460</v>
      </c>
      <c r="G29" s="7">
        <v>726418.93</v>
      </c>
      <c r="H29" s="7">
        <v>88.646051058013811</v>
      </c>
      <c r="I29" s="7">
        <v>88.646051058013811</v>
      </c>
      <c r="J29" s="7">
        <v>726418.93</v>
      </c>
      <c r="K29" s="7">
        <v>88.646051058013811</v>
      </c>
      <c r="L29" s="7">
        <v>88.646051058013811</v>
      </c>
      <c r="M29" s="7">
        <v>11</v>
      </c>
      <c r="N29" s="7">
        <v>11</v>
      </c>
      <c r="O29" s="7">
        <v>100</v>
      </c>
      <c r="P29" s="8" t="s">
        <v>12</v>
      </c>
    </row>
    <row r="30" spans="1:16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16" t="s">
        <v>12</v>
      </c>
    </row>
    <row r="31" spans="1:16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6" t="s">
        <v>12</v>
      </c>
    </row>
    <row r="32" spans="1:16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5" t="s">
        <v>17</v>
      </c>
      <c r="N32" s="15" t="s">
        <v>17</v>
      </c>
      <c r="O32" s="15" t="s">
        <v>17</v>
      </c>
      <c r="P32" s="16" t="s">
        <v>12</v>
      </c>
    </row>
    <row r="33" spans="1:16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5" t="s">
        <v>17</v>
      </c>
      <c r="N33" s="15" t="s">
        <v>17</v>
      </c>
      <c r="O33" s="15" t="s">
        <v>17</v>
      </c>
      <c r="P33" s="16" t="s">
        <v>12</v>
      </c>
    </row>
    <row r="34" spans="1:16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5" t="s">
        <v>17</v>
      </c>
      <c r="N34" s="15" t="s">
        <v>17</v>
      </c>
      <c r="O34" s="15" t="s">
        <v>17</v>
      </c>
      <c r="P34" s="16" t="s">
        <v>12</v>
      </c>
    </row>
    <row r="35" spans="1:16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  <c r="P35" s="16" t="s">
        <v>12</v>
      </c>
    </row>
    <row r="36" spans="1:16" ht="42" customHeight="1">
      <c r="A36" s="11">
        <v>7</v>
      </c>
      <c r="B36" s="12" t="s">
        <v>41</v>
      </c>
      <c r="C36" s="13">
        <v>430780</v>
      </c>
      <c r="D36" s="14">
        <v>430780</v>
      </c>
      <c r="E36" s="14">
        <v>430780</v>
      </c>
      <c r="F36" s="14">
        <v>430780</v>
      </c>
      <c r="G36" s="14">
        <v>403588.93</v>
      </c>
      <c r="H36" s="14">
        <v>93.6879451228005</v>
      </c>
      <c r="I36" s="14">
        <v>93.6879451228005</v>
      </c>
      <c r="J36" s="14">
        <v>403588.93</v>
      </c>
      <c r="K36" s="14">
        <v>93.6879451228005</v>
      </c>
      <c r="L36" s="14">
        <v>93.6879451228005</v>
      </c>
      <c r="M36" s="14">
        <v>6</v>
      </c>
      <c r="N36" s="14">
        <v>6</v>
      </c>
      <c r="O36" s="14">
        <v>100</v>
      </c>
      <c r="P36" s="16" t="s">
        <v>12</v>
      </c>
    </row>
    <row r="37" spans="1:16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5" t="s">
        <v>17</v>
      </c>
      <c r="N37" s="15" t="s">
        <v>17</v>
      </c>
      <c r="O37" s="15" t="s">
        <v>17</v>
      </c>
      <c r="P37" s="16" t="s">
        <v>12</v>
      </c>
    </row>
    <row r="38" spans="1:16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5" t="s">
        <v>17</v>
      </c>
      <c r="N38" s="15" t="s">
        <v>17</v>
      </c>
      <c r="O38" s="15" t="s">
        <v>17</v>
      </c>
      <c r="P38" s="16" t="s">
        <v>12</v>
      </c>
    </row>
    <row r="39" spans="1:16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5" t="s">
        <v>17</v>
      </c>
      <c r="N39" s="15" t="s">
        <v>17</v>
      </c>
      <c r="O39" s="15" t="s">
        <v>17</v>
      </c>
      <c r="P39" s="16" t="s">
        <v>12</v>
      </c>
    </row>
    <row r="40" spans="1:16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17</v>
      </c>
      <c r="O40" s="15" t="s">
        <v>17</v>
      </c>
      <c r="P40" s="16" t="s">
        <v>12</v>
      </c>
    </row>
    <row r="41" spans="1:16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6" t="s">
        <v>12</v>
      </c>
    </row>
    <row r="42" spans="1:16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6" t="s">
        <v>12</v>
      </c>
    </row>
    <row r="43" spans="1:16" ht="42" customHeight="1">
      <c r="A43" s="11">
        <v>14</v>
      </c>
      <c r="B43" s="12" t="s">
        <v>48</v>
      </c>
      <c r="C43" s="13">
        <v>388680</v>
      </c>
      <c r="D43" s="14">
        <v>388680</v>
      </c>
      <c r="E43" s="14">
        <v>388680</v>
      </c>
      <c r="F43" s="14">
        <v>388680</v>
      </c>
      <c r="G43" s="14">
        <v>322830</v>
      </c>
      <c r="H43" s="14">
        <v>83.0580426057425</v>
      </c>
      <c r="I43" s="14">
        <v>83.0580426057425</v>
      </c>
      <c r="J43" s="14">
        <v>322830</v>
      </c>
      <c r="K43" s="14">
        <v>83.0580426057425</v>
      </c>
      <c r="L43" s="14">
        <v>83.0580426057425</v>
      </c>
      <c r="M43" s="14">
        <v>5</v>
      </c>
      <c r="N43" s="14">
        <v>5</v>
      </c>
      <c r="O43" s="14">
        <v>100</v>
      </c>
      <c r="P43" s="16" t="s">
        <v>12</v>
      </c>
    </row>
    <row r="44" spans="1:16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6" t="s">
        <v>12</v>
      </c>
    </row>
    <row r="45" spans="1:16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5" t="s">
        <v>17</v>
      </c>
      <c r="N45" s="15" t="s">
        <v>17</v>
      </c>
      <c r="O45" s="15" t="s">
        <v>17</v>
      </c>
      <c r="P45" s="16" t="s">
        <v>12</v>
      </c>
    </row>
    <row r="46" spans="1:16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6" t="s">
        <v>12</v>
      </c>
    </row>
    <row r="47" spans="1:16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17</v>
      </c>
      <c r="O47" s="15" t="s">
        <v>17</v>
      </c>
      <c r="P47" s="16" t="s">
        <v>12</v>
      </c>
    </row>
    <row r="48" spans="1:16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17</v>
      </c>
      <c r="P48" s="16" t="s">
        <v>12</v>
      </c>
    </row>
    <row r="49" spans="1:16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6" t="s">
        <v>12</v>
      </c>
    </row>
    <row r="50" spans="1:16" ht="42" customHeight="1">
      <c r="A50" s="32" t="s">
        <v>55</v>
      </c>
      <c r="B50" s="33"/>
      <c r="C50" s="7">
        <v>2008786</v>
      </c>
      <c r="D50" s="7">
        <v>2008786</v>
      </c>
      <c r="E50" s="7">
        <v>2008786</v>
      </c>
      <c r="F50" s="7">
        <v>2008786</v>
      </c>
      <c r="G50" s="7">
        <v>1593977.5</v>
      </c>
      <c r="H50" s="7">
        <v>79.350289179633862</v>
      </c>
      <c r="I50" s="7">
        <v>79.350289179633862</v>
      </c>
      <c r="J50" s="7">
        <v>1593977.5</v>
      </c>
      <c r="K50" s="7">
        <v>79.350289179633862</v>
      </c>
      <c r="L50" s="7">
        <v>79.350289179633862</v>
      </c>
      <c r="M50" s="7">
        <v>30</v>
      </c>
      <c r="N50" s="7">
        <v>24</v>
      </c>
      <c r="O50" s="7">
        <v>80</v>
      </c>
      <c r="P50" s="8" t="s">
        <v>12</v>
      </c>
    </row>
    <row r="51" spans="1:16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5" t="s">
        <v>17</v>
      </c>
      <c r="N51" s="15" t="s">
        <v>17</v>
      </c>
      <c r="O51" s="15" t="s">
        <v>17</v>
      </c>
      <c r="P51" s="16" t="s">
        <v>12</v>
      </c>
    </row>
    <row r="52" spans="1:16" ht="42" customHeight="1">
      <c r="A52" s="11">
        <v>2</v>
      </c>
      <c r="B52" s="12" t="s">
        <v>57</v>
      </c>
      <c r="C52" s="13">
        <v>290380</v>
      </c>
      <c r="D52" s="14">
        <v>290380</v>
      </c>
      <c r="E52" s="14">
        <v>290380</v>
      </c>
      <c r="F52" s="14">
        <v>290380</v>
      </c>
      <c r="G52" s="14">
        <v>290380</v>
      </c>
      <c r="H52" s="14">
        <v>100</v>
      </c>
      <c r="I52" s="14">
        <v>100</v>
      </c>
      <c r="J52" s="14">
        <v>290380</v>
      </c>
      <c r="K52" s="14">
        <v>100</v>
      </c>
      <c r="L52" s="14">
        <v>100</v>
      </c>
      <c r="M52" s="14">
        <v>4</v>
      </c>
      <c r="N52" s="14">
        <v>4</v>
      </c>
      <c r="O52" s="14">
        <v>100</v>
      </c>
      <c r="P52" s="16" t="s">
        <v>12</v>
      </c>
    </row>
    <row r="53" spans="1:16" ht="42" customHeight="1">
      <c r="A53" s="11">
        <v>3</v>
      </c>
      <c r="B53" s="12" t="s">
        <v>58</v>
      </c>
      <c r="C53" s="13">
        <v>231220</v>
      </c>
      <c r="D53" s="14">
        <v>231220</v>
      </c>
      <c r="E53" s="14">
        <v>231220</v>
      </c>
      <c r="F53" s="14">
        <v>231220</v>
      </c>
      <c r="G53" s="14">
        <v>215760</v>
      </c>
      <c r="H53" s="14">
        <v>93.313727186229556</v>
      </c>
      <c r="I53" s="14">
        <v>93.313727186229556</v>
      </c>
      <c r="J53" s="14">
        <v>215760</v>
      </c>
      <c r="K53" s="14">
        <v>93.313727186229556</v>
      </c>
      <c r="L53" s="14">
        <v>93.313727186229556</v>
      </c>
      <c r="M53" s="14">
        <v>3</v>
      </c>
      <c r="N53" s="14">
        <v>3</v>
      </c>
      <c r="O53" s="14">
        <v>100</v>
      </c>
      <c r="P53" s="16" t="s">
        <v>12</v>
      </c>
    </row>
    <row r="54" spans="1:16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17</v>
      </c>
      <c r="P54" s="16" t="s">
        <v>12</v>
      </c>
    </row>
    <row r="55" spans="1:16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5" t="s">
        <v>17</v>
      </c>
      <c r="N55" s="15" t="s">
        <v>17</v>
      </c>
      <c r="O55" s="15" t="s">
        <v>17</v>
      </c>
      <c r="P55" s="16" t="s">
        <v>12</v>
      </c>
    </row>
    <row r="56" spans="1:16" ht="42" customHeight="1">
      <c r="A56" s="11">
        <v>6</v>
      </c>
      <c r="B56" s="12" t="s">
        <v>61</v>
      </c>
      <c r="C56" s="13">
        <v>414040</v>
      </c>
      <c r="D56" s="14">
        <v>414040</v>
      </c>
      <c r="E56" s="14">
        <v>414040</v>
      </c>
      <c r="F56" s="14">
        <v>414040</v>
      </c>
      <c r="G56" s="14">
        <v>413909</v>
      </c>
      <c r="H56" s="14">
        <v>99.968360544874898</v>
      </c>
      <c r="I56" s="14">
        <v>99.968360544874898</v>
      </c>
      <c r="J56" s="14">
        <v>413909</v>
      </c>
      <c r="K56" s="14">
        <v>99.968360544874898</v>
      </c>
      <c r="L56" s="14">
        <v>99.968360544874898</v>
      </c>
      <c r="M56" s="14">
        <v>5</v>
      </c>
      <c r="N56" s="14">
        <v>5</v>
      </c>
      <c r="O56" s="14">
        <v>100</v>
      </c>
      <c r="P56" s="16" t="s">
        <v>12</v>
      </c>
    </row>
    <row r="57" spans="1:16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6" t="s">
        <v>12</v>
      </c>
    </row>
    <row r="58" spans="1:16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6" t="s">
        <v>12</v>
      </c>
    </row>
    <row r="59" spans="1:16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6" t="s">
        <v>12</v>
      </c>
    </row>
    <row r="60" spans="1:16" ht="42" customHeight="1">
      <c r="A60" s="11">
        <v>10</v>
      </c>
      <c r="B60" s="12" t="s">
        <v>65</v>
      </c>
      <c r="C60" s="13">
        <v>363980</v>
      </c>
      <c r="D60" s="14">
        <v>363980</v>
      </c>
      <c r="E60" s="14">
        <v>363980</v>
      </c>
      <c r="F60" s="14">
        <v>363980</v>
      </c>
      <c r="G60" s="14">
        <v>362033.5</v>
      </c>
      <c r="H60" s="14">
        <v>99.465217869113673</v>
      </c>
      <c r="I60" s="14">
        <v>99.465217869113673</v>
      </c>
      <c r="J60" s="14">
        <v>362033.5</v>
      </c>
      <c r="K60" s="14">
        <v>99.465217869113673</v>
      </c>
      <c r="L60" s="14">
        <v>99.465217869113673</v>
      </c>
      <c r="M60" s="14">
        <v>5</v>
      </c>
      <c r="N60" s="14">
        <v>5</v>
      </c>
      <c r="O60" s="14">
        <v>100</v>
      </c>
      <c r="P60" s="16" t="s">
        <v>12</v>
      </c>
    </row>
    <row r="61" spans="1:16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6" t="s">
        <v>12</v>
      </c>
    </row>
    <row r="62" spans="1:16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6" t="s">
        <v>12</v>
      </c>
    </row>
    <row r="63" spans="1:16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6" t="s">
        <v>12</v>
      </c>
    </row>
    <row r="64" spans="1:16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6" t="s">
        <v>12</v>
      </c>
    </row>
    <row r="65" spans="1:16" ht="42" customHeight="1">
      <c r="A65" s="11">
        <v>15</v>
      </c>
      <c r="B65" s="12" t="s">
        <v>70</v>
      </c>
      <c r="C65" s="13">
        <v>319710</v>
      </c>
      <c r="D65" s="14">
        <v>319710</v>
      </c>
      <c r="E65" s="14">
        <v>319710</v>
      </c>
      <c r="F65" s="14">
        <v>319710</v>
      </c>
      <c r="G65" s="14">
        <v>279815</v>
      </c>
      <c r="H65" s="14">
        <v>87.521503862875733</v>
      </c>
      <c r="I65" s="14">
        <v>87.521503862875733</v>
      </c>
      <c r="J65" s="14">
        <v>279815</v>
      </c>
      <c r="K65" s="14">
        <v>87.521503862875733</v>
      </c>
      <c r="L65" s="14">
        <v>87.521503862875733</v>
      </c>
      <c r="M65" s="14">
        <v>7</v>
      </c>
      <c r="N65" s="14">
        <v>7</v>
      </c>
      <c r="O65" s="14">
        <v>100</v>
      </c>
      <c r="P65" s="16" t="s">
        <v>12</v>
      </c>
    </row>
    <row r="66" spans="1:16" ht="42" customHeight="1">
      <c r="A66" s="11">
        <v>16</v>
      </c>
      <c r="B66" s="12" t="s">
        <v>71</v>
      </c>
      <c r="C66" s="13">
        <v>389456</v>
      </c>
      <c r="D66" s="14">
        <v>389456</v>
      </c>
      <c r="E66" s="14">
        <v>389456</v>
      </c>
      <c r="F66" s="14">
        <v>389456</v>
      </c>
      <c r="G66" s="14">
        <v>32080</v>
      </c>
      <c r="H66" s="14">
        <v>8.2371307670186109</v>
      </c>
      <c r="I66" s="14">
        <v>8.2371307670186109</v>
      </c>
      <c r="J66" s="14">
        <v>32080</v>
      </c>
      <c r="K66" s="14">
        <v>8.2371307670186109</v>
      </c>
      <c r="L66" s="14">
        <v>8.2371307670186109</v>
      </c>
      <c r="M66" s="14">
        <v>6</v>
      </c>
      <c r="N66" s="15" t="s">
        <v>17</v>
      </c>
      <c r="O66" s="15" t="s">
        <v>17</v>
      </c>
      <c r="P66" s="16" t="s">
        <v>12</v>
      </c>
    </row>
    <row r="67" spans="1:16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5" t="s">
        <v>17</v>
      </c>
      <c r="N67" s="15" t="s">
        <v>17</v>
      </c>
      <c r="O67" s="15" t="s">
        <v>17</v>
      </c>
      <c r="P67" s="16" t="s">
        <v>12</v>
      </c>
    </row>
    <row r="68" spans="1:16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5" t="s">
        <v>17</v>
      </c>
      <c r="N68" s="15" t="s">
        <v>17</v>
      </c>
      <c r="O68" s="15" t="s">
        <v>17</v>
      </c>
      <c r="P68" s="16" t="s">
        <v>12</v>
      </c>
    </row>
    <row r="69" spans="1:16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6" t="s">
        <v>12</v>
      </c>
    </row>
    <row r="70" spans="1:16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5" t="s">
        <v>17</v>
      </c>
      <c r="N70" s="15" t="s">
        <v>17</v>
      </c>
      <c r="O70" s="15" t="s">
        <v>17</v>
      </c>
      <c r="P70" s="16" t="s">
        <v>12</v>
      </c>
    </row>
    <row r="71" spans="1:16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6" t="s">
        <v>12</v>
      </c>
    </row>
    <row r="72" spans="1:16" ht="42" customHeight="1">
      <c r="A72" s="32" t="s">
        <v>77</v>
      </c>
      <c r="B72" s="33"/>
      <c r="C72" s="7">
        <v>1646946</v>
      </c>
      <c r="D72" s="7">
        <v>1646946</v>
      </c>
      <c r="E72" s="7">
        <v>1646946</v>
      </c>
      <c r="F72" s="7">
        <v>1646946</v>
      </c>
      <c r="G72" s="7">
        <v>1122938</v>
      </c>
      <c r="H72" s="7">
        <v>68.183049110292629</v>
      </c>
      <c r="I72" s="7">
        <v>68.183049110292629</v>
      </c>
      <c r="J72" s="7">
        <v>1122938</v>
      </c>
      <c r="K72" s="7">
        <v>68.183049110292629</v>
      </c>
      <c r="L72" s="7">
        <v>68.183049110292629</v>
      </c>
      <c r="M72" s="7">
        <v>26</v>
      </c>
      <c r="N72" s="7">
        <v>16</v>
      </c>
      <c r="O72" s="7">
        <v>61.53846153846154</v>
      </c>
      <c r="P72" s="8" t="s">
        <v>12</v>
      </c>
    </row>
    <row r="73" spans="1:16" ht="42" customHeight="1">
      <c r="A73" s="11">
        <v>1</v>
      </c>
      <c r="B73" s="12" t="s">
        <v>78</v>
      </c>
      <c r="C73" s="13">
        <v>274528</v>
      </c>
      <c r="D73" s="14">
        <v>274528</v>
      </c>
      <c r="E73" s="14">
        <v>274528</v>
      </c>
      <c r="F73" s="14">
        <v>274528</v>
      </c>
      <c r="G73" s="14">
        <v>123348</v>
      </c>
      <c r="H73" s="14">
        <v>44.930936006527567</v>
      </c>
      <c r="I73" s="14">
        <v>44.930936006527567</v>
      </c>
      <c r="J73" s="14">
        <v>123348</v>
      </c>
      <c r="K73" s="14">
        <v>44.930936006527567</v>
      </c>
      <c r="L73" s="14">
        <v>44.930936006527567</v>
      </c>
      <c r="M73" s="14">
        <v>5</v>
      </c>
      <c r="N73" s="15" t="s">
        <v>17</v>
      </c>
      <c r="O73" s="15" t="s">
        <v>17</v>
      </c>
      <c r="P73" s="16" t="s">
        <v>12</v>
      </c>
    </row>
    <row r="74" spans="1:16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5" t="s">
        <v>17</v>
      </c>
      <c r="N74" s="15" t="s">
        <v>17</v>
      </c>
      <c r="O74" s="15" t="s">
        <v>17</v>
      </c>
      <c r="P74" s="16" t="s">
        <v>12</v>
      </c>
    </row>
    <row r="75" spans="1:16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6" t="s">
        <v>12</v>
      </c>
    </row>
    <row r="76" spans="1:16" ht="42" customHeight="1">
      <c r="A76" s="11">
        <v>4</v>
      </c>
      <c r="B76" s="12" t="s">
        <v>81</v>
      </c>
      <c r="C76" s="13">
        <v>494804</v>
      </c>
      <c r="D76" s="14">
        <v>494804</v>
      </c>
      <c r="E76" s="14">
        <v>494804</v>
      </c>
      <c r="F76" s="14">
        <v>494804</v>
      </c>
      <c r="G76" s="14">
        <v>397741</v>
      </c>
      <c r="H76" s="14">
        <v>80.383545808037127</v>
      </c>
      <c r="I76" s="14">
        <v>80.383545808037127</v>
      </c>
      <c r="J76" s="14">
        <v>397741</v>
      </c>
      <c r="K76" s="14">
        <v>80.383545808037127</v>
      </c>
      <c r="L76" s="14">
        <v>80.383545808037127</v>
      </c>
      <c r="M76" s="14">
        <v>8</v>
      </c>
      <c r="N76" s="14">
        <v>8</v>
      </c>
      <c r="O76" s="14">
        <v>100</v>
      </c>
      <c r="P76" s="16" t="s">
        <v>12</v>
      </c>
    </row>
    <row r="77" spans="1:16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6" t="s">
        <v>12</v>
      </c>
    </row>
    <row r="78" spans="1:16" ht="42" customHeight="1">
      <c r="A78" s="11">
        <v>6</v>
      </c>
      <c r="B78" s="12" t="s">
        <v>83</v>
      </c>
      <c r="C78" s="13">
        <v>211060</v>
      </c>
      <c r="D78" s="14">
        <v>211060</v>
      </c>
      <c r="E78" s="14">
        <v>211060</v>
      </c>
      <c r="F78" s="14">
        <v>211060</v>
      </c>
      <c r="G78" s="14">
        <v>179442</v>
      </c>
      <c r="H78" s="14">
        <v>85.019425755709264</v>
      </c>
      <c r="I78" s="14">
        <v>85.019425755709264</v>
      </c>
      <c r="J78" s="14">
        <v>179442</v>
      </c>
      <c r="K78" s="14">
        <v>85.019425755709264</v>
      </c>
      <c r="L78" s="14">
        <v>85.019425755709264</v>
      </c>
      <c r="M78" s="14">
        <v>3</v>
      </c>
      <c r="N78" s="14">
        <v>1</v>
      </c>
      <c r="O78" s="14">
        <v>33.333333333333329</v>
      </c>
      <c r="P78" s="16" t="s">
        <v>12</v>
      </c>
    </row>
    <row r="79" spans="1:16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6" t="s">
        <v>12</v>
      </c>
    </row>
    <row r="80" spans="1:16" ht="42" customHeight="1">
      <c r="A80" s="11">
        <v>8</v>
      </c>
      <c r="B80" s="12" t="s">
        <v>85</v>
      </c>
      <c r="C80" s="13">
        <v>298784</v>
      </c>
      <c r="D80" s="14">
        <v>298784</v>
      </c>
      <c r="E80" s="14">
        <v>298784</v>
      </c>
      <c r="F80" s="14">
        <v>298784</v>
      </c>
      <c r="G80" s="14">
        <v>190262</v>
      </c>
      <c r="H80" s="14">
        <v>63.678777980079253</v>
      </c>
      <c r="I80" s="14">
        <v>63.678777980079253</v>
      </c>
      <c r="J80" s="14">
        <v>190262</v>
      </c>
      <c r="K80" s="14">
        <v>63.678777980079253</v>
      </c>
      <c r="L80" s="14">
        <v>63.678777980079253</v>
      </c>
      <c r="M80" s="14">
        <v>4</v>
      </c>
      <c r="N80" s="14">
        <v>4</v>
      </c>
      <c r="O80" s="14">
        <v>100</v>
      </c>
      <c r="P80" s="16" t="s">
        <v>12</v>
      </c>
    </row>
    <row r="81" spans="1:16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6" t="s">
        <v>12</v>
      </c>
    </row>
    <row r="82" spans="1:16" ht="42" customHeight="1">
      <c r="A82" s="11">
        <v>10</v>
      </c>
      <c r="B82" s="12" t="s">
        <v>87</v>
      </c>
      <c r="C82" s="13">
        <v>177190</v>
      </c>
      <c r="D82" s="14">
        <v>177190</v>
      </c>
      <c r="E82" s="14">
        <v>177190</v>
      </c>
      <c r="F82" s="14">
        <v>177190</v>
      </c>
      <c r="G82" s="14">
        <v>121230</v>
      </c>
      <c r="H82" s="14">
        <v>68.418082284553307</v>
      </c>
      <c r="I82" s="14">
        <v>68.418082284553307</v>
      </c>
      <c r="J82" s="14">
        <v>121230</v>
      </c>
      <c r="K82" s="14">
        <v>68.418082284553307</v>
      </c>
      <c r="L82" s="14">
        <v>68.418082284553307</v>
      </c>
      <c r="M82" s="14">
        <v>3</v>
      </c>
      <c r="N82" s="14">
        <v>3</v>
      </c>
      <c r="O82" s="14">
        <v>100</v>
      </c>
      <c r="P82" s="16" t="s">
        <v>12</v>
      </c>
    </row>
    <row r="83" spans="1:16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6" t="s">
        <v>12</v>
      </c>
    </row>
    <row r="84" spans="1:16" ht="42" customHeight="1">
      <c r="A84" s="11">
        <v>12</v>
      </c>
      <c r="B84" s="12" t="s">
        <v>89</v>
      </c>
      <c r="C84" s="13">
        <v>190580</v>
      </c>
      <c r="D84" s="14">
        <v>190580</v>
      </c>
      <c r="E84" s="14">
        <v>190580</v>
      </c>
      <c r="F84" s="14">
        <v>190580</v>
      </c>
      <c r="G84" s="14">
        <v>110915</v>
      </c>
      <c r="H84" s="14">
        <v>58.19865673208102</v>
      </c>
      <c r="I84" s="14">
        <v>58.19865673208102</v>
      </c>
      <c r="J84" s="14">
        <v>110915</v>
      </c>
      <c r="K84" s="14">
        <v>58.19865673208102</v>
      </c>
      <c r="L84" s="14">
        <v>58.19865673208102</v>
      </c>
      <c r="M84" s="14">
        <v>3</v>
      </c>
      <c r="N84" s="15" t="s">
        <v>17</v>
      </c>
      <c r="O84" s="15" t="s">
        <v>17</v>
      </c>
      <c r="P84" s="16" t="s">
        <v>12</v>
      </c>
    </row>
    <row r="85" spans="1:16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6" t="s">
        <v>12</v>
      </c>
    </row>
    <row r="86" spans="1:16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5" t="s">
        <v>17</v>
      </c>
      <c r="N86" s="15" t="s">
        <v>17</v>
      </c>
      <c r="O86" s="15" t="s">
        <v>17</v>
      </c>
      <c r="P86" s="16" t="s">
        <v>12</v>
      </c>
    </row>
    <row r="87" spans="1:16" ht="42" customHeight="1">
      <c r="A87" s="34" t="s">
        <v>92</v>
      </c>
      <c r="B87" s="35"/>
      <c r="C87" s="9">
        <v>422058</v>
      </c>
      <c r="D87" s="9">
        <v>422058</v>
      </c>
      <c r="E87" s="9">
        <v>422058</v>
      </c>
      <c r="F87" s="7">
        <v>422058</v>
      </c>
      <c r="G87" s="9">
        <v>102064.93</v>
      </c>
      <c r="H87" s="9">
        <v>24.182678683972345</v>
      </c>
      <c r="I87" s="9">
        <v>24.182678683972345</v>
      </c>
      <c r="J87" s="9">
        <v>102064.93</v>
      </c>
      <c r="K87" s="9">
        <v>24.182678683972345</v>
      </c>
      <c r="L87" s="9">
        <v>24.182678683972345</v>
      </c>
      <c r="M87" s="10" t="s">
        <v>17</v>
      </c>
      <c r="N87" s="10" t="s">
        <v>17</v>
      </c>
      <c r="O87" s="10" t="s">
        <v>17</v>
      </c>
      <c r="P87" s="10" t="s">
        <v>12</v>
      </c>
    </row>
    <row r="88" spans="1:16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6" t="s">
        <v>12</v>
      </c>
    </row>
    <row r="89" spans="1:16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6" t="s">
        <v>12</v>
      </c>
    </row>
    <row r="90" spans="1:16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6" t="s">
        <v>12</v>
      </c>
    </row>
    <row r="91" spans="1:16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6" t="s">
        <v>12</v>
      </c>
    </row>
    <row r="92" spans="1:16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6" t="s">
        <v>12</v>
      </c>
    </row>
    <row r="93" spans="1:16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6" t="s">
        <v>12</v>
      </c>
    </row>
    <row r="94" spans="1:16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6" t="s">
        <v>12</v>
      </c>
    </row>
    <row r="95" spans="1:16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6" t="s">
        <v>12</v>
      </c>
    </row>
    <row r="96" spans="1:16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6" t="s">
        <v>12</v>
      </c>
    </row>
    <row r="97" spans="1:16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5" t="s">
        <v>17</v>
      </c>
      <c r="N97" s="15" t="s">
        <v>17</v>
      </c>
      <c r="O97" s="15" t="s">
        <v>17</v>
      </c>
      <c r="P97" s="16" t="s">
        <v>12</v>
      </c>
    </row>
    <row r="98" spans="1:16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6" t="s">
        <v>12</v>
      </c>
    </row>
    <row r="99" spans="1:16" ht="42" customHeight="1">
      <c r="A99" s="11">
        <v>12</v>
      </c>
      <c r="B99" s="12" t="s">
        <v>104</v>
      </c>
      <c r="C99" s="13">
        <v>422058</v>
      </c>
      <c r="D99" s="14">
        <v>422058</v>
      </c>
      <c r="E99" s="14">
        <v>422058</v>
      </c>
      <c r="F99" s="14">
        <v>422058</v>
      </c>
      <c r="G99" s="14">
        <v>102064.93</v>
      </c>
      <c r="H99" s="14">
        <v>24.182678683972345</v>
      </c>
      <c r="I99" s="14">
        <v>24.182678683972345</v>
      </c>
      <c r="J99" s="14">
        <v>102064.93</v>
      </c>
      <c r="K99" s="14">
        <v>24.182678683972345</v>
      </c>
      <c r="L99" s="14">
        <v>24.182678683972345</v>
      </c>
      <c r="M99" s="15" t="s">
        <v>17</v>
      </c>
      <c r="N99" s="15" t="s">
        <v>17</v>
      </c>
      <c r="O99" s="15" t="s">
        <v>17</v>
      </c>
      <c r="P99" s="16" t="s">
        <v>12</v>
      </c>
    </row>
    <row r="100" spans="1:16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6" t="s">
        <v>12</v>
      </c>
    </row>
    <row r="101" spans="1:16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6" t="s">
        <v>12</v>
      </c>
    </row>
    <row r="102" spans="1:16" ht="22.5" customHeight="1">
      <c r="A102" s="34" t="s">
        <v>107</v>
      </c>
      <c r="B102" s="35"/>
      <c r="C102" s="10" t="s">
        <v>17</v>
      </c>
      <c r="D102" s="10" t="s">
        <v>17</v>
      </c>
      <c r="E102" s="10" t="s">
        <v>17</v>
      </c>
      <c r="F102" s="10" t="s">
        <v>17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12</v>
      </c>
    </row>
  </sheetData>
  <mergeCells count="20">
    <mergeCell ref="N6:O6"/>
    <mergeCell ref="M5:O5"/>
    <mergeCell ref="M4:O4"/>
    <mergeCell ref="P4:P7"/>
    <mergeCell ref="A8:B8"/>
    <mergeCell ref="A4:B7"/>
    <mergeCell ref="C5:D5"/>
    <mergeCell ref="E5:F5"/>
    <mergeCell ref="G6:I6"/>
    <mergeCell ref="J6:L6"/>
    <mergeCell ref="G5:L5"/>
    <mergeCell ref="C4:L4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1303-2550-40F8-BED9-886A9CED841B}">
  <dimension ref="A1:U102"/>
  <sheetViews>
    <sheetView showGridLines="0" tabSelected="1" view="pageBreakPreview" zoomScale="60" zoomScaleNormal="100" workbookViewId="0">
      <selection activeCell="G2" sqref="G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3" width="18.875" bestFit="1" customWidth="1"/>
    <col min="4" max="4" width="14.875" bestFit="1" customWidth="1"/>
    <col min="5" max="6" width="18.875" bestFit="1" customWidth="1"/>
    <col min="7" max="7" width="14.875" bestFit="1" customWidth="1"/>
    <col min="8" max="9" width="18.875" bestFit="1" customWidth="1"/>
    <col min="10" max="10" width="11" bestFit="1" customWidth="1"/>
    <col min="11" max="11" width="11.875" bestFit="1" customWidth="1"/>
    <col min="12" max="12" width="11.75" bestFit="1" customWidth="1"/>
    <col min="13" max="13" width="11" bestFit="1" customWidth="1"/>
    <col min="14" max="14" width="11.875" bestFit="1" customWidth="1"/>
    <col min="15" max="15" width="18.875" bestFit="1" customWidth="1"/>
    <col min="16" max="16" width="11" bestFit="1" customWidth="1"/>
    <col min="17" max="17" width="11.875" bestFit="1" customWidth="1"/>
    <col min="18" max="18" width="7" bestFit="1" customWidth="1"/>
    <col min="19" max="19" width="6.5" bestFit="1" customWidth="1"/>
    <col min="20" max="20" width="6.625" bestFit="1" customWidth="1"/>
    <col min="21" max="21" width="25.625" bestFit="1" customWidth="1"/>
    <col min="22" max="22" width="314.25" customWidth="1"/>
  </cols>
  <sheetData>
    <row r="1" spans="1:21" ht="36" customHeight="1">
      <c r="C1" s="31" t="s">
        <v>143</v>
      </c>
    </row>
    <row r="2" spans="1:21" ht="36" customHeight="1">
      <c r="C2" s="99" t="s">
        <v>178</v>
      </c>
    </row>
    <row r="3" spans="1:21" ht="36" customHeight="1">
      <c r="C3" s="29" t="s">
        <v>141</v>
      </c>
    </row>
    <row r="4" spans="1:21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64" t="s">
        <v>155</v>
      </c>
      <c r="S4" s="65"/>
      <c r="T4" s="66"/>
      <c r="U4" s="36" t="s">
        <v>2</v>
      </c>
    </row>
    <row r="5" spans="1:21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69" t="s">
        <v>113</v>
      </c>
      <c r="S5" s="70"/>
      <c r="T5" s="71"/>
      <c r="U5" s="37"/>
    </row>
    <row r="6" spans="1:21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19" t="s">
        <v>112</v>
      </c>
      <c r="S6" s="67" t="s">
        <v>111</v>
      </c>
      <c r="T6" s="68"/>
      <c r="U6" s="37"/>
    </row>
    <row r="7" spans="1:21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19" t="s">
        <v>152</v>
      </c>
      <c r="S7" s="18" t="s">
        <v>152</v>
      </c>
      <c r="T7" s="18" t="s">
        <v>108</v>
      </c>
      <c r="U7" s="38"/>
    </row>
    <row r="8" spans="1:21" ht="42" customHeight="1">
      <c r="A8" s="39" t="s">
        <v>11</v>
      </c>
      <c r="B8" s="40"/>
      <c r="C8" s="5">
        <v>32771500</v>
      </c>
      <c r="D8" s="5">
        <v>96500</v>
      </c>
      <c r="E8" s="5">
        <v>32675000</v>
      </c>
      <c r="F8" s="5">
        <v>25557500</v>
      </c>
      <c r="G8" s="5">
        <v>96500</v>
      </c>
      <c r="H8" s="5">
        <v>25461000</v>
      </c>
      <c r="I8" s="5">
        <v>25465800</v>
      </c>
      <c r="J8" s="5">
        <v>77.707154082052995</v>
      </c>
      <c r="K8" s="5">
        <v>99.641201212951188</v>
      </c>
      <c r="L8" s="5">
        <v>4800</v>
      </c>
      <c r="M8" s="5">
        <v>4.9740932642487046</v>
      </c>
      <c r="N8" s="5">
        <v>1.8781179692849457E-2</v>
      </c>
      <c r="O8" s="5">
        <v>25461000</v>
      </c>
      <c r="P8" s="5">
        <v>77.921958684009184</v>
      </c>
      <c r="Q8" s="5">
        <v>99.622420033258322</v>
      </c>
      <c r="R8" s="5">
        <v>2</v>
      </c>
      <c r="S8" s="6" t="s">
        <v>17</v>
      </c>
      <c r="T8" s="6" t="s">
        <v>17</v>
      </c>
      <c r="U8" s="6" t="s">
        <v>12</v>
      </c>
    </row>
    <row r="9" spans="1:21" ht="42" customHeight="1">
      <c r="A9" s="41" t="s">
        <v>13</v>
      </c>
      <c r="B9" s="42"/>
      <c r="C9" s="7">
        <v>32771500</v>
      </c>
      <c r="D9" s="7">
        <v>96500</v>
      </c>
      <c r="E9" s="7">
        <v>32675000</v>
      </c>
      <c r="F9" s="7">
        <v>25557500</v>
      </c>
      <c r="G9" s="7">
        <v>96500</v>
      </c>
      <c r="H9" s="7">
        <v>25461000</v>
      </c>
      <c r="I9" s="7">
        <v>25465800</v>
      </c>
      <c r="J9" s="7">
        <v>77.707154082052995</v>
      </c>
      <c r="K9" s="7">
        <v>99.641201212951188</v>
      </c>
      <c r="L9" s="7">
        <v>4800</v>
      </c>
      <c r="M9" s="7">
        <v>4.9740932642487046</v>
      </c>
      <c r="N9" s="7">
        <v>1.8781179692849457E-2</v>
      </c>
      <c r="O9" s="7">
        <v>25461000</v>
      </c>
      <c r="P9" s="7">
        <v>77.921958684009184</v>
      </c>
      <c r="Q9" s="7">
        <v>99.622420033258322</v>
      </c>
      <c r="R9" s="7">
        <v>2</v>
      </c>
      <c r="S9" s="8" t="s">
        <v>17</v>
      </c>
      <c r="T9" s="8" t="s">
        <v>17</v>
      </c>
      <c r="U9" s="8" t="s">
        <v>12</v>
      </c>
    </row>
    <row r="10" spans="1:21" ht="22.5" customHeight="1">
      <c r="A10" s="43" t="s">
        <v>14</v>
      </c>
      <c r="B10" s="44"/>
      <c r="C10" s="10" t="s">
        <v>17</v>
      </c>
      <c r="D10" s="10" t="s">
        <v>17</v>
      </c>
      <c r="E10" s="10" t="s">
        <v>17</v>
      </c>
      <c r="F10" s="10" t="s">
        <v>17</v>
      </c>
      <c r="G10" s="8" t="s">
        <v>17</v>
      </c>
      <c r="H10" s="8" t="s">
        <v>17</v>
      </c>
      <c r="I10" s="10" t="s">
        <v>17</v>
      </c>
      <c r="J10" s="10" t="s">
        <v>17</v>
      </c>
      <c r="K10" s="10" t="s">
        <v>17</v>
      </c>
      <c r="L10" s="10" t="s">
        <v>17</v>
      </c>
      <c r="M10" s="10" t="s">
        <v>17</v>
      </c>
      <c r="N10" s="10" t="s">
        <v>17</v>
      </c>
      <c r="O10" s="10" t="s">
        <v>17</v>
      </c>
      <c r="P10" s="10" t="s">
        <v>17</v>
      </c>
      <c r="Q10" s="10" t="s">
        <v>17</v>
      </c>
      <c r="R10" s="10" t="s">
        <v>17</v>
      </c>
      <c r="S10" s="10" t="s">
        <v>17</v>
      </c>
      <c r="T10" s="10" t="s">
        <v>17</v>
      </c>
      <c r="U10" s="10" t="s">
        <v>12</v>
      </c>
    </row>
    <row r="11" spans="1:21" ht="42" customHeight="1">
      <c r="A11" s="32" t="s">
        <v>15</v>
      </c>
      <c r="B11" s="33"/>
      <c r="C11" s="7">
        <v>7310500</v>
      </c>
      <c r="D11" s="7">
        <v>96500</v>
      </c>
      <c r="E11" s="7">
        <v>7214000</v>
      </c>
      <c r="F11" s="7">
        <v>96500</v>
      </c>
      <c r="G11" s="7">
        <v>96500</v>
      </c>
      <c r="H11" s="8" t="s">
        <v>17</v>
      </c>
      <c r="I11" s="7">
        <v>4800</v>
      </c>
      <c r="J11" s="7">
        <v>6.5658983653648861E-2</v>
      </c>
      <c r="K11" s="7">
        <v>4.9740932642487046</v>
      </c>
      <c r="L11" s="7">
        <v>4800</v>
      </c>
      <c r="M11" s="7">
        <v>4.9740932642487046</v>
      </c>
      <c r="N11" s="7">
        <v>4.9740932642487046</v>
      </c>
      <c r="O11" s="8" t="s">
        <v>17</v>
      </c>
      <c r="P11" s="8" t="s">
        <v>17</v>
      </c>
      <c r="Q11" s="8" t="s">
        <v>17</v>
      </c>
      <c r="R11" s="7">
        <v>1</v>
      </c>
      <c r="S11" s="8" t="s">
        <v>17</v>
      </c>
      <c r="T11" s="8" t="s">
        <v>17</v>
      </c>
      <c r="U11" s="8" t="s">
        <v>12</v>
      </c>
    </row>
    <row r="12" spans="1:21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5" t="s">
        <v>17</v>
      </c>
      <c r="Q12" s="15" t="s">
        <v>17</v>
      </c>
      <c r="R12" s="15" t="s">
        <v>17</v>
      </c>
      <c r="S12" s="15" t="s">
        <v>17</v>
      </c>
      <c r="T12" s="15" t="s">
        <v>17</v>
      </c>
      <c r="U12" s="16" t="s">
        <v>12</v>
      </c>
    </row>
    <row r="13" spans="1:21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5" t="s">
        <v>17</v>
      </c>
      <c r="P13" s="15" t="s">
        <v>17</v>
      </c>
      <c r="Q13" s="15" t="s">
        <v>17</v>
      </c>
      <c r="R13" s="15" t="s">
        <v>17</v>
      </c>
      <c r="S13" s="15" t="s">
        <v>17</v>
      </c>
      <c r="T13" s="15" t="s">
        <v>17</v>
      </c>
      <c r="U13" s="16" t="s">
        <v>12</v>
      </c>
    </row>
    <row r="14" spans="1:21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17</v>
      </c>
      <c r="N14" s="15" t="s">
        <v>17</v>
      </c>
      <c r="O14" s="15" t="s">
        <v>17</v>
      </c>
      <c r="P14" s="15" t="s">
        <v>17</v>
      </c>
      <c r="Q14" s="15" t="s">
        <v>17</v>
      </c>
      <c r="R14" s="15" t="s">
        <v>17</v>
      </c>
      <c r="S14" s="15" t="s">
        <v>17</v>
      </c>
      <c r="T14" s="15" t="s">
        <v>17</v>
      </c>
      <c r="U14" s="16" t="s">
        <v>12</v>
      </c>
    </row>
    <row r="15" spans="1:21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5" t="s">
        <v>17</v>
      </c>
      <c r="Q15" s="15" t="s">
        <v>17</v>
      </c>
      <c r="R15" s="15" t="s">
        <v>17</v>
      </c>
      <c r="S15" s="15" t="s">
        <v>17</v>
      </c>
      <c r="T15" s="15" t="s">
        <v>17</v>
      </c>
      <c r="U15" s="16" t="s">
        <v>12</v>
      </c>
    </row>
    <row r="16" spans="1:21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5" t="s">
        <v>17</v>
      </c>
      <c r="Q16" s="15" t="s">
        <v>17</v>
      </c>
      <c r="R16" s="15" t="s">
        <v>17</v>
      </c>
      <c r="S16" s="15" t="s">
        <v>17</v>
      </c>
      <c r="T16" s="15" t="s">
        <v>17</v>
      </c>
      <c r="U16" s="16" t="s">
        <v>12</v>
      </c>
    </row>
    <row r="17" spans="1:21" ht="22.5" customHeight="1">
      <c r="A17" s="11">
        <v>6</v>
      </c>
      <c r="B17" s="12" t="s">
        <v>22</v>
      </c>
      <c r="C17" s="17" t="s">
        <v>17</v>
      </c>
      <c r="D17" s="15" t="s">
        <v>17</v>
      </c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5" t="s">
        <v>17</v>
      </c>
      <c r="P17" s="15" t="s">
        <v>17</v>
      </c>
      <c r="Q17" s="15" t="s">
        <v>17</v>
      </c>
      <c r="R17" s="15" t="s">
        <v>17</v>
      </c>
      <c r="S17" s="15" t="s">
        <v>17</v>
      </c>
      <c r="T17" s="15" t="s">
        <v>17</v>
      </c>
      <c r="U17" s="16" t="s">
        <v>12</v>
      </c>
    </row>
    <row r="18" spans="1:21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5" t="s">
        <v>17</v>
      </c>
      <c r="N18" s="15" t="s">
        <v>17</v>
      </c>
      <c r="O18" s="15" t="s">
        <v>17</v>
      </c>
      <c r="P18" s="15" t="s">
        <v>17</v>
      </c>
      <c r="Q18" s="15" t="s">
        <v>17</v>
      </c>
      <c r="R18" s="15" t="s">
        <v>17</v>
      </c>
      <c r="S18" s="15" t="s">
        <v>17</v>
      </c>
      <c r="T18" s="15" t="s">
        <v>17</v>
      </c>
      <c r="U18" s="16" t="s">
        <v>12</v>
      </c>
    </row>
    <row r="19" spans="1:21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15" t="s">
        <v>17</v>
      </c>
      <c r="Q19" s="15" t="s">
        <v>17</v>
      </c>
      <c r="R19" s="15" t="s">
        <v>17</v>
      </c>
      <c r="S19" s="15" t="s">
        <v>17</v>
      </c>
      <c r="T19" s="15" t="s">
        <v>17</v>
      </c>
      <c r="U19" s="16" t="s">
        <v>12</v>
      </c>
    </row>
    <row r="20" spans="1:21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5" t="s">
        <v>17</v>
      </c>
      <c r="Q20" s="15" t="s">
        <v>17</v>
      </c>
      <c r="R20" s="15" t="s">
        <v>17</v>
      </c>
      <c r="S20" s="15" t="s">
        <v>17</v>
      </c>
      <c r="T20" s="15" t="s">
        <v>17</v>
      </c>
      <c r="U20" s="16" t="s">
        <v>12</v>
      </c>
    </row>
    <row r="21" spans="1:21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15" t="s">
        <v>17</v>
      </c>
      <c r="O21" s="15" t="s">
        <v>17</v>
      </c>
      <c r="P21" s="15" t="s">
        <v>17</v>
      </c>
      <c r="Q21" s="15" t="s">
        <v>17</v>
      </c>
      <c r="R21" s="15" t="s">
        <v>17</v>
      </c>
      <c r="S21" s="15" t="s">
        <v>17</v>
      </c>
      <c r="T21" s="15" t="s">
        <v>17</v>
      </c>
      <c r="U21" s="16" t="s">
        <v>12</v>
      </c>
    </row>
    <row r="22" spans="1:21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5" t="s">
        <v>17</v>
      </c>
      <c r="N22" s="15" t="s">
        <v>17</v>
      </c>
      <c r="O22" s="15" t="s">
        <v>17</v>
      </c>
      <c r="P22" s="15" t="s">
        <v>17</v>
      </c>
      <c r="Q22" s="15" t="s">
        <v>17</v>
      </c>
      <c r="R22" s="15" t="s">
        <v>17</v>
      </c>
      <c r="S22" s="15" t="s">
        <v>17</v>
      </c>
      <c r="T22" s="15" t="s">
        <v>17</v>
      </c>
      <c r="U22" s="16" t="s">
        <v>12</v>
      </c>
    </row>
    <row r="23" spans="1:21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O23" s="15" t="s">
        <v>17</v>
      </c>
      <c r="P23" s="15" t="s">
        <v>17</v>
      </c>
      <c r="Q23" s="15" t="s">
        <v>17</v>
      </c>
      <c r="R23" s="15" t="s">
        <v>17</v>
      </c>
      <c r="S23" s="15" t="s">
        <v>17</v>
      </c>
      <c r="T23" s="15" t="s">
        <v>17</v>
      </c>
      <c r="U23" s="16" t="s">
        <v>12</v>
      </c>
    </row>
    <row r="24" spans="1:21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5" t="s">
        <v>17</v>
      </c>
      <c r="S24" s="15" t="s">
        <v>17</v>
      </c>
      <c r="T24" s="15" t="s">
        <v>17</v>
      </c>
      <c r="U24" s="16" t="s">
        <v>12</v>
      </c>
    </row>
    <row r="25" spans="1:21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5" t="s">
        <v>17</v>
      </c>
      <c r="N25" s="15" t="s">
        <v>17</v>
      </c>
      <c r="O25" s="15" t="s">
        <v>17</v>
      </c>
      <c r="P25" s="15" t="s">
        <v>17</v>
      </c>
      <c r="Q25" s="15" t="s">
        <v>17</v>
      </c>
      <c r="R25" s="15" t="s">
        <v>17</v>
      </c>
      <c r="S25" s="15" t="s">
        <v>17</v>
      </c>
      <c r="T25" s="15" t="s">
        <v>17</v>
      </c>
      <c r="U25" s="16" t="s">
        <v>12</v>
      </c>
    </row>
    <row r="26" spans="1:21" ht="42" customHeight="1">
      <c r="A26" s="11">
        <v>15</v>
      </c>
      <c r="B26" s="12" t="s">
        <v>31</v>
      </c>
      <c r="C26" s="13">
        <v>7310500</v>
      </c>
      <c r="D26" s="14">
        <v>96500</v>
      </c>
      <c r="E26" s="14">
        <v>7214000</v>
      </c>
      <c r="F26" s="14">
        <v>96500</v>
      </c>
      <c r="G26" s="14">
        <v>96500</v>
      </c>
      <c r="H26" s="15" t="s">
        <v>17</v>
      </c>
      <c r="I26" s="14">
        <v>4800</v>
      </c>
      <c r="J26" s="14">
        <v>6.5658983653648861E-2</v>
      </c>
      <c r="K26" s="14">
        <v>4.9740932642487046</v>
      </c>
      <c r="L26" s="14">
        <v>4800</v>
      </c>
      <c r="M26" s="14">
        <v>4.9740932642487046</v>
      </c>
      <c r="N26" s="14">
        <v>4.9740932642487046</v>
      </c>
      <c r="O26" s="15" t="s">
        <v>17</v>
      </c>
      <c r="P26" s="15" t="s">
        <v>17</v>
      </c>
      <c r="Q26" s="15" t="s">
        <v>17</v>
      </c>
      <c r="R26" s="14">
        <v>1</v>
      </c>
      <c r="S26" s="15" t="s">
        <v>17</v>
      </c>
      <c r="T26" s="15" t="s">
        <v>17</v>
      </c>
      <c r="U26" s="16" t="s">
        <v>12</v>
      </c>
    </row>
    <row r="27" spans="1:21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15" t="s">
        <v>17</v>
      </c>
      <c r="O27" s="15" t="s">
        <v>17</v>
      </c>
      <c r="P27" s="15" t="s">
        <v>17</v>
      </c>
      <c r="Q27" s="15" t="s">
        <v>17</v>
      </c>
      <c r="R27" s="15" t="s">
        <v>17</v>
      </c>
      <c r="S27" s="15" t="s">
        <v>17</v>
      </c>
      <c r="T27" s="15" t="s">
        <v>17</v>
      </c>
      <c r="U27" s="16" t="s">
        <v>12</v>
      </c>
    </row>
    <row r="28" spans="1:21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5" t="s">
        <v>17</v>
      </c>
      <c r="Q28" s="15" t="s">
        <v>17</v>
      </c>
      <c r="R28" s="15" t="s">
        <v>17</v>
      </c>
      <c r="S28" s="15" t="s">
        <v>17</v>
      </c>
      <c r="T28" s="15" t="s">
        <v>17</v>
      </c>
      <c r="U28" s="16" t="s">
        <v>12</v>
      </c>
    </row>
    <row r="29" spans="1:21" ht="22.5" customHeight="1">
      <c r="A29" s="32" t="s">
        <v>34</v>
      </c>
      <c r="B29" s="33"/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17</v>
      </c>
      <c r="N29" s="8" t="s">
        <v>17</v>
      </c>
      <c r="O29" s="8" t="s">
        <v>17</v>
      </c>
      <c r="P29" s="8" t="s">
        <v>17</v>
      </c>
      <c r="Q29" s="8" t="s">
        <v>17</v>
      </c>
      <c r="R29" s="8" t="s">
        <v>17</v>
      </c>
      <c r="S29" s="8" t="s">
        <v>17</v>
      </c>
      <c r="T29" s="8" t="s">
        <v>17</v>
      </c>
      <c r="U29" s="8" t="s">
        <v>12</v>
      </c>
    </row>
    <row r="30" spans="1:21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15" t="s">
        <v>17</v>
      </c>
      <c r="Q30" s="15" t="s">
        <v>17</v>
      </c>
      <c r="R30" s="15" t="s">
        <v>17</v>
      </c>
      <c r="S30" s="15" t="s">
        <v>17</v>
      </c>
      <c r="T30" s="15" t="s">
        <v>17</v>
      </c>
      <c r="U30" s="16" t="s">
        <v>12</v>
      </c>
    </row>
    <row r="31" spans="1:21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5" t="s">
        <v>17</v>
      </c>
      <c r="S31" s="15" t="s">
        <v>17</v>
      </c>
      <c r="T31" s="15" t="s">
        <v>17</v>
      </c>
      <c r="U31" s="16" t="s">
        <v>12</v>
      </c>
    </row>
    <row r="32" spans="1:21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5" t="s">
        <v>17</v>
      </c>
      <c r="N32" s="15" t="s">
        <v>17</v>
      </c>
      <c r="O32" s="15" t="s">
        <v>17</v>
      </c>
      <c r="P32" s="15" t="s">
        <v>17</v>
      </c>
      <c r="Q32" s="15" t="s">
        <v>17</v>
      </c>
      <c r="R32" s="15" t="s">
        <v>17</v>
      </c>
      <c r="S32" s="15" t="s">
        <v>17</v>
      </c>
      <c r="T32" s="15" t="s">
        <v>17</v>
      </c>
      <c r="U32" s="16" t="s">
        <v>12</v>
      </c>
    </row>
    <row r="33" spans="1:21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5" t="s">
        <v>17</v>
      </c>
      <c r="N33" s="15" t="s">
        <v>17</v>
      </c>
      <c r="O33" s="15" t="s">
        <v>17</v>
      </c>
      <c r="P33" s="15" t="s">
        <v>17</v>
      </c>
      <c r="Q33" s="15" t="s">
        <v>17</v>
      </c>
      <c r="R33" s="15" t="s">
        <v>17</v>
      </c>
      <c r="S33" s="15" t="s">
        <v>17</v>
      </c>
      <c r="T33" s="15" t="s">
        <v>17</v>
      </c>
      <c r="U33" s="16" t="s">
        <v>12</v>
      </c>
    </row>
    <row r="34" spans="1:21" ht="22.5" customHeight="1">
      <c r="A34" s="11">
        <v>5</v>
      </c>
      <c r="B34" s="12" t="s">
        <v>39</v>
      </c>
      <c r="C34" s="17" t="s">
        <v>17</v>
      </c>
      <c r="D34" s="15" t="s">
        <v>17</v>
      </c>
      <c r="E34" s="15" t="s">
        <v>17</v>
      </c>
      <c r="F34" s="15" t="s">
        <v>17</v>
      </c>
      <c r="G34" s="15" t="s">
        <v>17</v>
      </c>
      <c r="H34" s="15" t="s">
        <v>17</v>
      </c>
      <c r="I34" s="15" t="s">
        <v>17</v>
      </c>
      <c r="J34" s="15" t="s">
        <v>17</v>
      </c>
      <c r="K34" s="15" t="s">
        <v>17</v>
      </c>
      <c r="L34" s="15" t="s">
        <v>17</v>
      </c>
      <c r="M34" s="15" t="s">
        <v>17</v>
      </c>
      <c r="N34" s="15" t="s">
        <v>17</v>
      </c>
      <c r="O34" s="15" t="s">
        <v>17</v>
      </c>
      <c r="P34" s="15" t="s">
        <v>17</v>
      </c>
      <c r="Q34" s="15" t="s">
        <v>17</v>
      </c>
      <c r="R34" s="15" t="s">
        <v>17</v>
      </c>
      <c r="S34" s="15" t="s">
        <v>17</v>
      </c>
      <c r="T34" s="15" t="s">
        <v>17</v>
      </c>
      <c r="U34" s="16" t="s">
        <v>12</v>
      </c>
    </row>
    <row r="35" spans="1:21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  <c r="P35" s="15" t="s">
        <v>17</v>
      </c>
      <c r="Q35" s="15" t="s">
        <v>17</v>
      </c>
      <c r="R35" s="15" t="s">
        <v>17</v>
      </c>
      <c r="S35" s="15" t="s">
        <v>17</v>
      </c>
      <c r="T35" s="15" t="s">
        <v>17</v>
      </c>
      <c r="U35" s="16" t="s">
        <v>12</v>
      </c>
    </row>
    <row r="36" spans="1:21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5" t="s">
        <v>17</v>
      </c>
      <c r="N36" s="15" t="s">
        <v>17</v>
      </c>
      <c r="O36" s="15" t="s">
        <v>17</v>
      </c>
      <c r="P36" s="15" t="s">
        <v>17</v>
      </c>
      <c r="Q36" s="15" t="s">
        <v>17</v>
      </c>
      <c r="R36" s="15" t="s">
        <v>17</v>
      </c>
      <c r="S36" s="15" t="s">
        <v>17</v>
      </c>
      <c r="T36" s="15" t="s">
        <v>17</v>
      </c>
      <c r="U36" s="16" t="s">
        <v>12</v>
      </c>
    </row>
    <row r="37" spans="1:21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5" t="s">
        <v>17</v>
      </c>
      <c r="N37" s="15" t="s">
        <v>17</v>
      </c>
      <c r="O37" s="15" t="s">
        <v>17</v>
      </c>
      <c r="P37" s="15" t="s">
        <v>17</v>
      </c>
      <c r="Q37" s="15" t="s">
        <v>17</v>
      </c>
      <c r="R37" s="15" t="s">
        <v>17</v>
      </c>
      <c r="S37" s="15" t="s">
        <v>17</v>
      </c>
      <c r="T37" s="15" t="s">
        <v>17</v>
      </c>
      <c r="U37" s="16" t="s">
        <v>12</v>
      </c>
    </row>
    <row r="38" spans="1:21" ht="22.5" customHeight="1">
      <c r="A38" s="11">
        <v>9</v>
      </c>
      <c r="B38" s="12" t="s">
        <v>43</v>
      </c>
      <c r="C38" s="17" t="s">
        <v>17</v>
      </c>
      <c r="D38" s="15" t="s">
        <v>17</v>
      </c>
      <c r="E38" s="15" t="s">
        <v>17</v>
      </c>
      <c r="F38" s="15" t="s">
        <v>17</v>
      </c>
      <c r="G38" s="15" t="s">
        <v>17</v>
      </c>
      <c r="H38" s="15" t="s">
        <v>17</v>
      </c>
      <c r="I38" s="15" t="s">
        <v>17</v>
      </c>
      <c r="J38" s="15" t="s">
        <v>17</v>
      </c>
      <c r="K38" s="15" t="s">
        <v>17</v>
      </c>
      <c r="L38" s="15" t="s">
        <v>17</v>
      </c>
      <c r="M38" s="15" t="s">
        <v>17</v>
      </c>
      <c r="N38" s="15" t="s">
        <v>17</v>
      </c>
      <c r="O38" s="15" t="s">
        <v>17</v>
      </c>
      <c r="P38" s="15" t="s">
        <v>17</v>
      </c>
      <c r="Q38" s="15" t="s">
        <v>17</v>
      </c>
      <c r="R38" s="15" t="s">
        <v>17</v>
      </c>
      <c r="S38" s="15" t="s">
        <v>17</v>
      </c>
      <c r="T38" s="15" t="s">
        <v>17</v>
      </c>
      <c r="U38" s="16" t="s">
        <v>12</v>
      </c>
    </row>
    <row r="39" spans="1:21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5" t="s">
        <v>17</v>
      </c>
      <c r="N39" s="15" t="s">
        <v>17</v>
      </c>
      <c r="O39" s="15" t="s">
        <v>17</v>
      </c>
      <c r="P39" s="15" t="s">
        <v>17</v>
      </c>
      <c r="Q39" s="15" t="s">
        <v>17</v>
      </c>
      <c r="R39" s="15" t="s">
        <v>17</v>
      </c>
      <c r="S39" s="15" t="s">
        <v>17</v>
      </c>
      <c r="T39" s="15" t="s">
        <v>17</v>
      </c>
      <c r="U39" s="16" t="s">
        <v>12</v>
      </c>
    </row>
    <row r="40" spans="1:21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17</v>
      </c>
      <c r="O40" s="15" t="s">
        <v>17</v>
      </c>
      <c r="P40" s="15" t="s">
        <v>17</v>
      </c>
      <c r="Q40" s="15" t="s">
        <v>17</v>
      </c>
      <c r="R40" s="15" t="s">
        <v>17</v>
      </c>
      <c r="S40" s="15" t="s">
        <v>17</v>
      </c>
      <c r="T40" s="15" t="s">
        <v>17</v>
      </c>
      <c r="U40" s="16" t="s">
        <v>12</v>
      </c>
    </row>
    <row r="41" spans="1:21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5" t="s">
        <v>17</v>
      </c>
      <c r="Q41" s="15" t="s">
        <v>17</v>
      </c>
      <c r="R41" s="15" t="s">
        <v>17</v>
      </c>
      <c r="S41" s="15" t="s">
        <v>17</v>
      </c>
      <c r="T41" s="15" t="s">
        <v>17</v>
      </c>
      <c r="U41" s="16" t="s">
        <v>12</v>
      </c>
    </row>
    <row r="42" spans="1:21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5" t="s">
        <v>17</v>
      </c>
      <c r="Q42" s="15" t="s">
        <v>17</v>
      </c>
      <c r="R42" s="15" t="s">
        <v>17</v>
      </c>
      <c r="S42" s="15" t="s">
        <v>17</v>
      </c>
      <c r="T42" s="15" t="s">
        <v>17</v>
      </c>
      <c r="U42" s="16" t="s">
        <v>12</v>
      </c>
    </row>
    <row r="43" spans="1:21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5" t="s">
        <v>17</v>
      </c>
      <c r="N43" s="15" t="s">
        <v>17</v>
      </c>
      <c r="O43" s="15" t="s">
        <v>17</v>
      </c>
      <c r="P43" s="15" t="s">
        <v>17</v>
      </c>
      <c r="Q43" s="15" t="s">
        <v>17</v>
      </c>
      <c r="R43" s="15" t="s">
        <v>17</v>
      </c>
      <c r="S43" s="15" t="s">
        <v>17</v>
      </c>
      <c r="T43" s="15" t="s">
        <v>17</v>
      </c>
      <c r="U43" s="16" t="s">
        <v>12</v>
      </c>
    </row>
    <row r="44" spans="1:21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5" t="s">
        <v>17</v>
      </c>
      <c r="Q44" s="15" t="s">
        <v>17</v>
      </c>
      <c r="R44" s="15" t="s">
        <v>17</v>
      </c>
      <c r="S44" s="15" t="s">
        <v>17</v>
      </c>
      <c r="T44" s="15" t="s">
        <v>17</v>
      </c>
      <c r="U44" s="16" t="s">
        <v>12</v>
      </c>
    </row>
    <row r="45" spans="1:21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5" t="s">
        <v>17</v>
      </c>
      <c r="N45" s="15" t="s">
        <v>17</v>
      </c>
      <c r="O45" s="15" t="s">
        <v>17</v>
      </c>
      <c r="P45" s="15" t="s">
        <v>17</v>
      </c>
      <c r="Q45" s="15" t="s">
        <v>17</v>
      </c>
      <c r="R45" s="15" t="s">
        <v>17</v>
      </c>
      <c r="S45" s="15" t="s">
        <v>17</v>
      </c>
      <c r="T45" s="15" t="s">
        <v>17</v>
      </c>
      <c r="U45" s="16" t="s">
        <v>12</v>
      </c>
    </row>
    <row r="46" spans="1:21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5" t="s">
        <v>17</v>
      </c>
      <c r="Q46" s="15" t="s">
        <v>17</v>
      </c>
      <c r="R46" s="15" t="s">
        <v>17</v>
      </c>
      <c r="S46" s="15" t="s">
        <v>17</v>
      </c>
      <c r="T46" s="15" t="s">
        <v>17</v>
      </c>
      <c r="U46" s="16" t="s">
        <v>12</v>
      </c>
    </row>
    <row r="47" spans="1:21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17</v>
      </c>
      <c r="O47" s="15" t="s">
        <v>17</v>
      </c>
      <c r="P47" s="15" t="s">
        <v>17</v>
      </c>
      <c r="Q47" s="15" t="s">
        <v>17</v>
      </c>
      <c r="R47" s="15" t="s">
        <v>17</v>
      </c>
      <c r="S47" s="15" t="s">
        <v>17</v>
      </c>
      <c r="T47" s="15" t="s">
        <v>17</v>
      </c>
      <c r="U47" s="16" t="s">
        <v>12</v>
      </c>
    </row>
    <row r="48" spans="1:21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17</v>
      </c>
      <c r="P48" s="15" t="s">
        <v>17</v>
      </c>
      <c r="Q48" s="15" t="s">
        <v>17</v>
      </c>
      <c r="R48" s="15" t="s">
        <v>17</v>
      </c>
      <c r="S48" s="15" t="s">
        <v>17</v>
      </c>
      <c r="T48" s="15" t="s">
        <v>17</v>
      </c>
      <c r="U48" s="16" t="s">
        <v>12</v>
      </c>
    </row>
    <row r="49" spans="1:21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5" t="s">
        <v>17</v>
      </c>
      <c r="S49" s="15" t="s">
        <v>17</v>
      </c>
      <c r="T49" s="15" t="s">
        <v>17</v>
      </c>
      <c r="U49" s="16" t="s">
        <v>12</v>
      </c>
    </row>
    <row r="50" spans="1:21" ht="22.5" customHeight="1">
      <c r="A50" s="32" t="s">
        <v>55</v>
      </c>
      <c r="B50" s="33"/>
      <c r="C50" s="8" t="s">
        <v>17</v>
      </c>
      <c r="D50" s="8" t="s">
        <v>17</v>
      </c>
      <c r="E50" s="8" t="s">
        <v>17</v>
      </c>
      <c r="F50" s="8" t="s">
        <v>17</v>
      </c>
      <c r="G50" s="8" t="s">
        <v>17</v>
      </c>
      <c r="H50" s="8" t="s">
        <v>17</v>
      </c>
      <c r="I50" s="8" t="s">
        <v>17</v>
      </c>
      <c r="J50" s="8" t="s">
        <v>17</v>
      </c>
      <c r="K50" s="8" t="s">
        <v>17</v>
      </c>
      <c r="L50" s="8" t="s">
        <v>17</v>
      </c>
      <c r="M50" s="8" t="s">
        <v>17</v>
      </c>
      <c r="N50" s="8" t="s">
        <v>17</v>
      </c>
      <c r="O50" s="8" t="s">
        <v>17</v>
      </c>
      <c r="P50" s="8" t="s">
        <v>17</v>
      </c>
      <c r="Q50" s="8" t="s">
        <v>17</v>
      </c>
      <c r="R50" s="8" t="s">
        <v>17</v>
      </c>
      <c r="S50" s="8" t="s">
        <v>17</v>
      </c>
      <c r="T50" s="8" t="s">
        <v>17</v>
      </c>
      <c r="U50" s="8" t="s">
        <v>12</v>
      </c>
    </row>
    <row r="51" spans="1:21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5" t="s">
        <v>17</v>
      </c>
      <c r="N51" s="15" t="s">
        <v>17</v>
      </c>
      <c r="O51" s="15" t="s">
        <v>17</v>
      </c>
      <c r="P51" s="15" t="s">
        <v>17</v>
      </c>
      <c r="Q51" s="15" t="s">
        <v>17</v>
      </c>
      <c r="R51" s="15" t="s">
        <v>17</v>
      </c>
      <c r="S51" s="15" t="s">
        <v>17</v>
      </c>
      <c r="T51" s="15" t="s">
        <v>17</v>
      </c>
      <c r="U51" s="16" t="s">
        <v>12</v>
      </c>
    </row>
    <row r="52" spans="1:21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5" t="s">
        <v>17</v>
      </c>
      <c r="S52" s="15" t="s">
        <v>17</v>
      </c>
      <c r="T52" s="15" t="s">
        <v>17</v>
      </c>
      <c r="U52" s="16" t="s">
        <v>12</v>
      </c>
    </row>
    <row r="53" spans="1:21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17</v>
      </c>
      <c r="P53" s="15" t="s">
        <v>17</v>
      </c>
      <c r="Q53" s="15" t="s">
        <v>17</v>
      </c>
      <c r="R53" s="15" t="s">
        <v>17</v>
      </c>
      <c r="S53" s="15" t="s">
        <v>17</v>
      </c>
      <c r="T53" s="15" t="s">
        <v>17</v>
      </c>
      <c r="U53" s="16" t="s">
        <v>12</v>
      </c>
    </row>
    <row r="54" spans="1:21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17</v>
      </c>
      <c r="P54" s="15" t="s">
        <v>17</v>
      </c>
      <c r="Q54" s="15" t="s">
        <v>17</v>
      </c>
      <c r="R54" s="15" t="s">
        <v>17</v>
      </c>
      <c r="S54" s="15" t="s">
        <v>17</v>
      </c>
      <c r="T54" s="15" t="s">
        <v>17</v>
      </c>
      <c r="U54" s="16" t="s">
        <v>12</v>
      </c>
    </row>
    <row r="55" spans="1:21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5" t="s">
        <v>17</v>
      </c>
      <c r="N55" s="15" t="s">
        <v>17</v>
      </c>
      <c r="O55" s="15" t="s">
        <v>17</v>
      </c>
      <c r="P55" s="15" t="s">
        <v>17</v>
      </c>
      <c r="Q55" s="15" t="s">
        <v>17</v>
      </c>
      <c r="R55" s="15" t="s">
        <v>17</v>
      </c>
      <c r="S55" s="15" t="s">
        <v>17</v>
      </c>
      <c r="T55" s="15" t="s">
        <v>17</v>
      </c>
      <c r="U55" s="16" t="s">
        <v>12</v>
      </c>
    </row>
    <row r="56" spans="1:21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5" t="s">
        <v>17</v>
      </c>
      <c r="N56" s="15" t="s">
        <v>17</v>
      </c>
      <c r="O56" s="15" t="s">
        <v>17</v>
      </c>
      <c r="P56" s="15" t="s">
        <v>17</v>
      </c>
      <c r="Q56" s="15" t="s">
        <v>17</v>
      </c>
      <c r="R56" s="15" t="s">
        <v>17</v>
      </c>
      <c r="S56" s="15" t="s">
        <v>17</v>
      </c>
      <c r="T56" s="15" t="s">
        <v>17</v>
      </c>
      <c r="U56" s="16" t="s">
        <v>12</v>
      </c>
    </row>
    <row r="57" spans="1:21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5" t="s">
        <v>17</v>
      </c>
      <c r="S57" s="15" t="s">
        <v>17</v>
      </c>
      <c r="T57" s="15" t="s">
        <v>17</v>
      </c>
      <c r="U57" s="16" t="s">
        <v>12</v>
      </c>
    </row>
    <row r="58" spans="1:21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5" t="s">
        <v>17</v>
      </c>
      <c r="Q58" s="15" t="s">
        <v>17</v>
      </c>
      <c r="R58" s="15" t="s">
        <v>17</v>
      </c>
      <c r="S58" s="15" t="s">
        <v>17</v>
      </c>
      <c r="T58" s="15" t="s">
        <v>17</v>
      </c>
      <c r="U58" s="16" t="s">
        <v>12</v>
      </c>
    </row>
    <row r="59" spans="1:21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5" t="s">
        <v>17</v>
      </c>
      <c r="Q59" s="15" t="s">
        <v>17</v>
      </c>
      <c r="R59" s="15" t="s">
        <v>17</v>
      </c>
      <c r="S59" s="15" t="s">
        <v>17</v>
      </c>
      <c r="T59" s="15" t="s">
        <v>17</v>
      </c>
      <c r="U59" s="16" t="s">
        <v>12</v>
      </c>
    </row>
    <row r="60" spans="1:21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5" t="s">
        <v>17</v>
      </c>
      <c r="N60" s="15" t="s">
        <v>17</v>
      </c>
      <c r="O60" s="15" t="s">
        <v>17</v>
      </c>
      <c r="P60" s="15" t="s">
        <v>17</v>
      </c>
      <c r="Q60" s="15" t="s">
        <v>17</v>
      </c>
      <c r="R60" s="15" t="s">
        <v>17</v>
      </c>
      <c r="S60" s="15" t="s">
        <v>17</v>
      </c>
      <c r="T60" s="15" t="s">
        <v>17</v>
      </c>
      <c r="U60" s="16" t="s">
        <v>12</v>
      </c>
    </row>
    <row r="61" spans="1:21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5" t="s">
        <v>17</v>
      </c>
      <c r="Q61" s="15" t="s">
        <v>17</v>
      </c>
      <c r="R61" s="15" t="s">
        <v>17</v>
      </c>
      <c r="S61" s="15" t="s">
        <v>17</v>
      </c>
      <c r="T61" s="15" t="s">
        <v>17</v>
      </c>
      <c r="U61" s="16" t="s">
        <v>12</v>
      </c>
    </row>
    <row r="62" spans="1:21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5" t="s">
        <v>17</v>
      </c>
      <c r="Q62" s="15" t="s">
        <v>17</v>
      </c>
      <c r="R62" s="15" t="s">
        <v>17</v>
      </c>
      <c r="S62" s="15" t="s">
        <v>17</v>
      </c>
      <c r="T62" s="15" t="s">
        <v>17</v>
      </c>
      <c r="U62" s="16" t="s">
        <v>12</v>
      </c>
    </row>
    <row r="63" spans="1:21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5" t="s">
        <v>17</v>
      </c>
      <c r="Q63" s="15" t="s">
        <v>17</v>
      </c>
      <c r="R63" s="15" t="s">
        <v>17</v>
      </c>
      <c r="S63" s="15" t="s">
        <v>17</v>
      </c>
      <c r="T63" s="15" t="s">
        <v>17</v>
      </c>
      <c r="U63" s="16" t="s">
        <v>12</v>
      </c>
    </row>
    <row r="64" spans="1:21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5" t="s">
        <v>17</v>
      </c>
      <c r="Q64" s="15" t="s">
        <v>17</v>
      </c>
      <c r="R64" s="15" t="s">
        <v>17</v>
      </c>
      <c r="S64" s="15" t="s">
        <v>17</v>
      </c>
      <c r="T64" s="15" t="s">
        <v>17</v>
      </c>
      <c r="U64" s="16" t="s">
        <v>12</v>
      </c>
    </row>
    <row r="65" spans="1:21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5" t="s">
        <v>17</v>
      </c>
      <c r="N65" s="15" t="s">
        <v>17</v>
      </c>
      <c r="O65" s="15" t="s">
        <v>17</v>
      </c>
      <c r="P65" s="15" t="s">
        <v>17</v>
      </c>
      <c r="Q65" s="15" t="s">
        <v>17</v>
      </c>
      <c r="R65" s="15" t="s">
        <v>17</v>
      </c>
      <c r="S65" s="15" t="s">
        <v>17</v>
      </c>
      <c r="T65" s="15" t="s">
        <v>17</v>
      </c>
      <c r="U65" s="16" t="s">
        <v>12</v>
      </c>
    </row>
    <row r="66" spans="1:21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5" t="s">
        <v>17</v>
      </c>
      <c r="N66" s="15" t="s">
        <v>17</v>
      </c>
      <c r="O66" s="15" t="s">
        <v>17</v>
      </c>
      <c r="P66" s="15" t="s">
        <v>17</v>
      </c>
      <c r="Q66" s="15" t="s">
        <v>17</v>
      </c>
      <c r="R66" s="15" t="s">
        <v>17</v>
      </c>
      <c r="S66" s="15" t="s">
        <v>17</v>
      </c>
      <c r="T66" s="15" t="s">
        <v>17</v>
      </c>
      <c r="U66" s="16" t="s">
        <v>12</v>
      </c>
    </row>
    <row r="67" spans="1:21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5" t="s">
        <v>17</v>
      </c>
      <c r="N67" s="15" t="s">
        <v>17</v>
      </c>
      <c r="O67" s="15" t="s">
        <v>17</v>
      </c>
      <c r="P67" s="15" t="s">
        <v>17</v>
      </c>
      <c r="Q67" s="15" t="s">
        <v>17</v>
      </c>
      <c r="R67" s="15" t="s">
        <v>17</v>
      </c>
      <c r="S67" s="15" t="s">
        <v>17</v>
      </c>
      <c r="T67" s="15" t="s">
        <v>17</v>
      </c>
      <c r="U67" s="16" t="s">
        <v>12</v>
      </c>
    </row>
    <row r="68" spans="1:21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5" t="s">
        <v>17</v>
      </c>
      <c r="N68" s="15" t="s">
        <v>17</v>
      </c>
      <c r="O68" s="15" t="s">
        <v>17</v>
      </c>
      <c r="P68" s="15" t="s">
        <v>17</v>
      </c>
      <c r="Q68" s="15" t="s">
        <v>17</v>
      </c>
      <c r="R68" s="15" t="s">
        <v>17</v>
      </c>
      <c r="S68" s="15" t="s">
        <v>17</v>
      </c>
      <c r="T68" s="15" t="s">
        <v>17</v>
      </c>
      <c r="U68" s="16" t="s">
        <v>12</v>
      </c>
    </row>
    <row r="69" spans="1:21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5" t="s">
        <v>17</v>
      </c>
      <c r="S69" s="15" t="s">
        <v>17</v>
      </c>
      <c r="T69" s="15" t="s">
        <v>17</v>
      </c>
      <c r="U69" s="16" t="s">
        <v>12</v>
      </c>
    </row>
    <row r="70" spans="1:21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5" t="s">
        <v>17</v>
      </c>
      <c r="N70" s="15" t="s">
        <v>17</v>
      </c>
      <c r="O70" s="15" t="s">
        <v>17</v>
      </c>
      <c r="P70" s="15" t="s">
        <v>17</v>
      </c>
      <c r="Q70" s="15" t="s">
        <v>17</v>
      </c>
      <c r="R70" s="15" t="s">
        <v>17</v>
      </c>
      <c r="S70" s="15" t="s">
        <v>17</v>
      </c>
      <c r="T70" s="15" t="s">
        <v>17</v>
      </c>
      <c r="U70" s="16" t="s">
        <v>12</v>
      </c>
    </row>
    <row r="71" spans="1:21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5" t="s">
        <v>17</v>
      </c>
      <c r="Q71" s="15" t="s">
        <v>17</v>
      </c>
      <c r="R71" s="15" t="s">
        <v>17</v>
      </c>
      <c r="S71" s="15" t="s">
        <v>17</v>
      </c>
      <c r="T71" s="15" t="s">
        <v>17</v>
      </c>
      <c r="U71" s="16" t="s">
        <v>12</v>
      </c>
    </row>
    <row r="72" spans="1:21" ht="42" customHeight="1">
      <c r="A72" s="32" t="s">
        <v>77</v>
      </c>
      <c r="B72" s="33"/>
      <c r="C72" s="7">
        <v>25461000</v>
      </c>
      <c r="D72" s="8" t="s">
        <v>17</v>
      </c>
      <c r="E72" s="7">
        <v>25461000</v>
      </c>
      <c r="F72" s="7">
        <v>25461000</v>
      </c>
      <c r="G72" s="8" t="s">
        <v>17</v>
      </c>
      <c r="H72" s="7">
        <v>25461000</v>
      </c>
      <c r="I72" s="7">
        <v>25461000</v>
      </c>
      <c r="J72" s="7">
        <v>100</v>
      </c>
      <c r="K72" s="7">
        <v>100</v>
      </c>
      <c r="L72" s="8" t="s">
        <v>17</v>
      </c>
      <c r="M72" s="8" t="s">
        <v>17</v>
      </c>
      <c r="N72" s="8" t="s">
        <v>17</v>
      </c>
      <c r="O72" s="7">
        <v>25461000</v>
      </c>
      <c r="P72" s="7">
        <v>100</v>
      </c>
      <c r="Q72" s="7">
        <v>100</v>
      </c>
      <c r="R72" s="7">
        <v>1</v>
      </c>
      <c r="S72" s="8" t="s">
        <v>17</v>
      </c>
      <c r="T72" s="8" t="s">
        <v>17</v>
      </c>
      <c r="U72" s="8" t="s">
        <v>12</v>
      </c>
    </row>
    <row r="73" spans="1:21" ht="42" customHeight="1">
      <c r="A73" s="11">
        <v>1</v>
      </c>
      <c r="B73" s="12" t="s">
        <v>78</v>
      </c>
      <c r="C73" s="13">
        <v>25461000</v>
      </c>
      <c r="D73" s="15" t="s">
        <v>17</v>
      </c>
      <c r="E73" s="14">
        <v>25461000</v>
      </c>
      <c r="F73" s="14">
        <v>25461000</v>
      </c>
      <c r="G73" s="15" t="s">
        <v>17</v>
      </c>
      <c r="H73" s="14">
        <v>25461000</v>
      </c>
      <c r="I73" s="14">
        <v>25461000</v>
      </c>
      <c r="J73" s="14">
        <v>100</v>
      </c>
      <c r="K73" s="14">
        <v>100</v>
      </c>
      <c r="L73" s="15" t="s">
        <v>17</v>
      </c>
      <c r="M73" s="15" t="s">
        <v>17</v>
      </c>
      <c r="N73" s="15" t="s">
        <v>17</v>
      </c>
      <c r="O73" s="14">
        <v>25461000</v>
      </c>
      <c r="P73" s="14">
        <v>100</v>
      </c>
      <c r="Q73" s="14">
        <v>100</v>
      </c>
      <c r="R73" s="14">
        <v>1</v>
      </c>
      <c r="S73" s="15" t="s">
        <v>17</v>
      </c>
      <c r="T73" s="15" t="s">
        <v>17</v>
      </c>
      <c r="U73" s="16" t="s">
        <v>12</v>
      </c>
    </row>
    <row r="74" spans="1:21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5" t="s">
        <v>17</v>
      </c>
      <c r="N74" s="15" t="s">
        <v>17</v>
      </c>
      <c r="O74" s="15" t="s">
        <v>17</v>
      </c>
      <c r="P74" s="15" t="s">
        <v>17</v>
      </c>
      <c r="Q74" s="15" t="s">
        <v>17</v>
      </c>
      <c r="R74" s="15" t="s">
        <v>17</v>
      </c>
      <c r="S74" s="15" t="s">
        <v>17</v>
      </c>
      <c r="T74" s="15" t="s">
        <v>17</v>
      </c>
      <c r="U74" s="16" t="s">
        <v>12</v>
      </c>
    </row>
    <row r="75" spans="1:21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5" t="s">
        <v>17</v>
      </c>
      <c r="Q75" s="15" t="s">
        <v>17</v>
      </c>
      <c r="R75" s="15" t="s">
        <v>17</v>
      </c>
      <c r="S75" s="15" t="s">
        <v>17</v>
      </c>
      <c r="T75" s="15" t="s">
        <v>17</v>
      </c>
      <c r="U75" s="16" t="s">
        <v>12</v>
      </c>
    </row>
    <row r="76" spans="1:21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5" t="s">
        <v>17</v>
      </c>
      <c r="Q76" s="15" t="s">
        <v>17</v>
      </c>
      <c r="R76" s="15" t="s">
        <v>17</v>
      </c>
      <c r="S76" s="15" t="s">
        <v>17</v>
      </c>
      <c r="T76" s="15" t="s">
        <v>17</v>
      </c>
      <c r="U76" s="16" t="s">
        <v>12</v>
      </c>
    </row>
    <row r="77" spans="1:21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5" t="s">
        <v>17</v>
      </c>
      <c r="Q77" s="15" t="s">
        <v>17</v>
      </c>
      <c r="R77" s="15" t="s">
        <v>17</v>
      </c>
      <c r="S77" s="15" t="s">
        <v>17</v>
      </c>
      <c r="T77" s="15" t="s">
        <v>17</v>
      </c>
      <c r="U77" s="16" t="s">
        <v>12</v>
      </c>
    </row>
    <row r="78" spans="1:21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5" t="s">
        <v>17</v>
      </c>
      <c r="Q78" s="15" t="s">
        <v>17</v>
      </c>
      <c r="R78" s="15" t="s">
        <v>17</v>
      </c>
      <c r="S78" s="15" t="s">
        <v>17</v>
      </c>
      <c r="T78" s="15" t="s">
        <v>17</v>
      </c>
      <c r="U78" s="16" t="s">
        <v>12</v>
      </c>
    </row>
    <row r="79" spans="1:21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5" t="s">
        <v>17</v>
      </c>
      <c r="Q79" s="15" t="s">
        <v>17</v>
      </c>
      <c r="R79" s="15" t="s">
        <v>17</v>
      </c>
      <c r="S79" s="15" t="s">
        <v>17</v>
      </c>
      <c r="T79" s="15" t="s">
        <v>17</v>
      </c>
      <c r="U79" s="16" t="s">
        <v>12</v>
      </c>
    </row>
    <row r="80" spans="1:21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5" t="s">
        <v>17</v>
      </c>
      <c r="Q80" s="15" t="s">
        <v>17</v>
      </c>
      <c r="R80" s="15" t="s">
        <v>17</v>
      </c>
      <c r="S80" s="15" t="s">
        <v>17</v>
      </c>
      <c r="T80" s="15" t="s">
        <v>17</v>
      </c>
      <c r="U80" s="16" t="s">
        <v>12</v>
      </c>
    </row>
    <row r="81" spans="1:21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5" t="s">
        <v>17</v>
      </c>
      <c r="S81" s="15" t="s">
        <v>17</v>
      </c>
      <c r="T81" s="15" t="s">
        <v>17</v>
      </c>
      <c r="U81" s="16" t="s">
        <v>12</v>
      </c>
    </row>
    <row r="82" spans="1:21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5" t="s">
        <v>17</v>
      </c>
      <c r="Q82" s="15" t="s">
        <v>17</v>
      </c>
      <c r="R82" s="15" t="s">
        <v>17</v>
      </c>
      <c r="S82" s="15" t="s">
        <v>17</v>
      </c>
      <c r="T82" s="15" t="s">
        <v>17</v>
      </c>
      <c r="U82" s="16" t="s">
        <v>12</v>
      </c>
    </row>
    <row r="83" spans="1:21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5" t="s">
        <v>17</v>
      </c>
      <c r="Q83" s="15" t="s">
        <v>17</v>
      </c>
      <c r="R83" s="15" t="s">
        <v>17</v>
      </c>
      <c r="S83" s="15" t="s">
        <v>17</v>
      </c>
      <c r="T83" s="15" t="s">
        <v>17</v>
      </c>
      <c r="U83" s="16" t="s">
        <v>12</v>
      </c>
    </row>
    <row r="84" spans="1:21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5" t="s">
        <v>17</v>
      </c>
      <c r="N84" s="15" t="s">
        <v>17</v>
      </c>
      <c r="O84" s="15" t="s">
        <v>17</v>
      </c>
      <c r="P84" s="15" t="s">
        <v>17</v>
      </c>
      <c r="Q84" s="15" t="s">
        <v>17</v>
      </c>
      <c r="R84" s="15" t="s">
        <v>17</v>
      </c>
      <c r="S84" s="15" t="s">
        <v>17</v>
      </c>
      <c r="T84" s="15" t="s">
        <v>17</v>
      </c>
      <c r="U84" s="16" t="s">
        <v>12</v>
      </c>
    </row>
    <row r="85" spans="1:21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5" t="s">
        <v>17</v>
      </c>
      <c r="Q85" s="15" t="s">
        <v>17</v>
      </c>
      <c r="R85" s="15" t="s">
        <v>17</v>
      </c>
      <c r="S85" s="15" t="s">
        <v>17</v>
      </c>
      <c r="T85" s="15" t="s">
        <v>17</v>
      </c>
      <c r="U85" s="16" t="s">
        <v>12</v>
      </c>
    </row>
    <row r="86" spans="1:21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5" t="s">
        <v>17</v>
      </c>
      <c r="N86" s="15" t="s">
        <v>17</v>
      </c>
      <c r="O86" s="15" t="s">
        <v>17</v>
      </c>
      <c r="P86" s="15" t="s">
        <v>17</v>
      </c>
      <c r="Q86" s="15" t="s">
        <v>17</v>
      </c>
      <c r="R86" s="15" t="s">
        <v>17</v>
      </c>
      <c r="S86" s="15" t="s">
        <v>17</v>
      </c>
      <c r="T86" s="15" t="s">
        <v>17</v>
      </c>
      <c r="U86" s="16" t="s">
        <v>12</v>
      </c>
    </row>
    <row r="87" spans="1:21" ht="22.5" customHeight="1">
      <c r="A87" s="34" t="s">
        <v>92</v>
      </c>
      <c r="B87" s="35"/>
      <c r="C87" s="10" t="s">
        <v>17</v>
      </c>
      <c r="D87" s="10" t="s">
        <v>17</v>
      </c>
      <c r="E87" s="10" t="s">
        <v>17</v>
      </c>
      <c r="F87" s="10" t="s">
        <v>17</v>
      </c>
      <c r="G87" s="8" t="s">
        <v>17</v>
      </c>
      <c r="H87" s="8" t="s">
        <v>17</v>
      </c>
      <c r="I87" s="10" t="s">
        <v>17</v>
      </c>
      <c r="J87" s="10" t="s">
        <v>17</v>
      </c>
      <c r="K87" s="10" t="s">
        <v>17</v>
      </c>
      <c r="L87" s="10" t="s">
        <v>17</v>
      </c>
      <c r="M87" s="10" t="s">
        <v>17</v>
      </c>
      <c r="N87" s="10" t="s">
        <v>17</v>
      </c>
      <c r="O87" s="10" t="s">
        <v>17</v>
      </c>
      <c r="P87" s="10" t="s">
        <v>17</v>
      </c>
      <c r="Q87" s="10" t="s">
        <v>17</v>
      </c>
      <c r="R87" s="10" t="s">
        <v>17</v>
      </c>
      <c r="S87" s="10" t="s">
        <v>17</v>
      </c>
      <c r="T87" s="10" t="s">
        <v>17</v>
      </c>
      <c r="U87" s="10" t="s">
        <v>12</v>
      </c>
    </row>
    <row r="88" spans="1:21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5" t="s">
        <v>17</v>
      </c>
      <c r="S88" s="15" t="s">
        <v>17</v>
      </c>
      <c r="T88" s="15" t="s">
        <v>17</v>
      </c>
      <c r="U88" s="16" t="s">
        <v>12</v>
      </c>
    </row>
    <row r="89" spans="1:21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5" t="s">
        <v>17</v>
      </c>
      <c r="S89" s="15" t="s">
        <v>17</v>
      </c>
      <c r="T89" s="15" t="s">
        <v>17</v>
      </c>
      <c r="U89" s="16" t="s">
        <v>12</v>
      </c>
    </row>
    <row r="90" spans="1:21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5" t="s">
        <v>17</v>
      </c>
      <c r="S90" s="15" t="s">
        <v>17</v>
      </c>
      <c r="T90" s="15" t="s">
        <v>17</v>
      </c>
      <c r="U90" s="16" t="s">
        <v>12</v>
      </c>
    </row>
    <row r="91" spans="1:21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5" t="s">
        <v>17</v>
      </c>
      <c r="S91" s="15" t="s">
        <v>17</v>
      </c>
      <c r="T91" s="15" t="s">
        <v>17</v>
      </c>
      <c r="U91" s="16" t="s">
        <v>12</v>
      </c>
    </row>
    <row r="92" spans="1:21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5" t="s">
        <v>17</v>
      </c>
      <c r="S92" s="15" t="s">
        <v>17</v>
      </c>
      <c r="T92" s="15" t="s">
        <v>17</v>
      </c>
      <c r="U92" s="16" t="s">
        <v>12</v>
      </c>
    </row>
    <row r="93" spans="1:21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5" t="s">
        <v>17</v>
      </c>
      <c r="S93" s="15" t="s">
        <v>17</v>
      </c>
      <c r="T93" s="15" t="s">
        <v>17</v>
      </c>
      <c r="U93" s="16" t="s">
        <v>12</v>
      </c>
    </row>
    <row r="94" spans="1:21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5" t="s">
        <v>17</v>
      </c>
      <c r="S94" s="15" t="s">
        <v>17</v>
      </c>
      <c r="T94" s="15" t="s">
        <v>17</v>
      </c>
      <c r="U94" s="16" t="s">
        <v>12</v>
      </c>
    </row>
    <row r="95" spans="1:21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5" t="s">
        <v>17</v>
      </c>
      <c r="S95" s="15" t="s">
        <v>17</v>
      </c>
      <c r="T95" s="15" t="s">
        <v>17</v>
      </c>
      <c r="U95" s="16" t="s">
        <v>12</v>
      </c>
    </row>
    <row r="96" spans="1:21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5" t="s">
        <v>17</v>
      </c>
      <c r="S96" s="15" t="s">
        <v>17</v>
      </c>
      <c r="T96" s="15" t="s">
        <v>17</v>
      </c>
      <c r="U96" s="16" t="s">
        <v>12</v>
      </c>
    </row>
    <row r="97" spans="1:21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5" t="s">
        <v>17</v>
      </c>
      <c r="N97" s="15" t="s">
        <v>17</v>
      </c>
      <c r="O97" s="15" t="s">
        <v>17</v>
      </c>
      <c r="P97" s="15" t="s">
        <v>17</v>
      </c>
      <c r="Q97" s="15" t="s">
        <v>17</v>
      </c>
      <c r="R97" s="15" t="s">
        <v>17</v>
      </c>
      <c r="S97" s="15" t="s">
        <v>17</v>
      </c>
      <c r="T97" s="15" t="s">
        <v>17</v>
      </c>
      <c r="U97" s="16" t="s">
        <v>12</v>
      </c>
    </row>
    <row r="98" spans="1:21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5" t="s">
        <v>17</v>
      </c>
      <c r="S98" s="15" t="s">
        <v>17</v>
      </c>
      <c r="T98" s="15" t="s">
        <v>17</v>
      </c>
      <c r="U98" s="16" t="s">
        <v>12</v>
      </c>
    </row>
    <row r="99" spans="1:21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5" t="s">
        <v>17</v>
      </c>
      <c r="Q99" s="15" t="s">
        <v>17</v>
      </c>
      <c r="R99" s="15" t="s">
        <v>17</v>
      </c>
      <c r="S99" s="15" t="s">
        <v>17</v>
      </c>
      <c r="T99" s="15" t="s">
        <v>17</v>
      </c>
      <c r="U99" s="16" t="s">
        <v>12</v>
      </c>
    </row>
    <row r="100" spans="1:21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5" t="s">
        <v>17</v>
      </c>
      <c r="S100" s="15" t="s">
        <v>17</v>
      </c>
      <c r="T100" s="15" t="s">
        <v>17</v>
      </c>
      <c r="U100" s="16" t="s">
        <v>12</v>
      </c>
    </row>
    <row r="101" spans="1:21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5" t="s">
        <v>17</v>
      </c>
      <c r="S101" s="15" t="s">
        <v>17</v>
      </c>
      <c r="T101" s="15" t="s">
        <v>17</v>
      </c>
      <c r="U101" s="16" t="s">
        <v>12</v>
      </c>
    </row>
    <row r="102" spans="1:21" ht="22.5" customHeight="1">
      <c r="A102" s="34" t="s">
        <v>107</v>
      </c>
      <c r="B102" s="35"/>
      <c r="C102" s="10" t="s">
        <v>17</v>
      </c>
      <c r="D102" s="10" t="s">
        <v>17</v>
      </c>
      <c r="E102" s="10" t="s">
        <v>17</v>
      </c>
      <c r="F102" s="10" t="s">
        <v>17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17</v>
      </c>
      <c r="Q102" s="10" t="s">
        <v>17</v>
      </c>
      <c r="R102" s="10" t="s">
        <v>17</v>
      </c>
      <c r="S102" s="10" t="s">
        <v>17</v>
      </c>
      <c r="T102" s="10" t="s">
        <v>17</v>
      </c>
      <c r="U102" s="10" t="s">
        <v>12</v>
      </c>
    </row>
  </sheetData>
  <mergeCells count="21">
    <mergeCell ref="U4:U7"/>
    <mergeCell ref="A8:B8"/>
    <mergeCell ref="A9:B9"/>
    <mergeCell ref="A10:B10"/>
    <mergeCell ref="A11:B11"/>
    <mergeCell ref="O6:Q6"/>
    <mergeCell ref="I5:Q5"/>
    <mergeCell ref="C4:Q4"/>
    <mergeCell ref="S6:T6"/>
    <mergeCell ref="R5:T5"/>
    <mergeCell ref="R4:T4"/>
    <mergeCell ref="A4:B7"/>
    <mergeCell ref="C5:E5"/>
    <mergeCell ref="F5:H5"/>
    <mergeCell ref="I6:K6"/>
    <mergeCell ref="L6:N6"/>
    <mergeCell ref="A29:B29"/>
    <mergeCell ref="A50:B50"/>
    <mergeCell ref="A72:B72"/>
    <mergeCell ref="A87:B87"/>
    <mergeCell ref="A102:B102"/>
  </mergeCells>
  <printOptions horizontalCentered="1"/>
  <pageMargins left="0.19685039370078741" right="0.19685039370078741" top="0.19685039370078741" bottom="0.19685039370078741" header="0" footer="0"/>
  <pageSetup paperSize="9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4F217-29C2-476A-B257-A2DE111E94E1}">
  <sheetPr codeName="Sheet3"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8.875" bestFit="1" customWidth="1"/>
    <col min="8" max="8" width="11" bestFit="1" customWidth="1"/>
    <col min="9" max="9" width="11.875" bestFit="1" customWidth="1"/>
    <col min="10" max="10" width="18.87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79" t="s">
        <v>158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28.5" customHeight="1">
      <c r="A6" s="47"/>
      <c r="B6" s="48"/>
      <c r="C6" s="1" t="s">
        <v>6</v>
      </c>
      <c r="D6" s="20" t="s">
        <v>118</v>
      </c>
      <c r="E6" s="3" t="s">
        <v>6</v>
      </c>
      <c r="F6" s="20" t="s">
        <v>118</v>
      </c>
      <c r="G6" s="55" t="s">
        <v>6</v>
      </c>
      <c r="H6" s="56"/>
      <c r="I6" s="57"/>
      <c r="J6" s="72" t="s">
        <v>118</v>
      </c>
      <c r="K6" s="73"/>
      <c r="L6" s="74"/>
      <c r="M6" s="37"/>
    </row>
    <row r="7" spans="1:13" ht="47.25" customHeight="1">
      <c r="A7" s="49"/>
      <c r="B7" s="50"/>
      <c r="C7" s="1" t="s">
        <v>8</v>
      </c>
      <c r="D7" s="20" t="s">
        <v>8</v>
      </c>
      <c r="E7" s="3" t="s">
        <v>8</v>
      </c>
      <c r="F7" s="20" t="s">
        <v>8</v>
      </c>
      <c r="G7" s="1" t="s">
        <v>8</v>
      </c>
      <c r="H7" s="1" t="s">
        <v>9</v>
      </c>
      <c r="I7" s="1" t="s">
        <v>10</v>
      </c>
      <c r="J7" s="20" t="s">
        <v>8</v>
      </c>
      <c r="K7" s="20" t="s">
        <v>9</v>
      </c>
      <c r="L7" s="20" t="s">
        <v>10</v>
      </c>
      <c r="M7" s="38"/>
    </row>
    <row r="8" spans="1:13" ht="42" customHeight="1">
      <c r="A8" s="39" t="s">
        <v>11</v>
      </c>
      <c r="B8" s="40"/>
      <c r="C8" s="5">
        <v>19026700</v>
      </c>
      <c r="D8" s="5">
        <v>19026700</v>
      </c>
      <c r="E8" s="5">
        <v>17350391</v>
      </c>
      <c r="F8" s="5">
        <v>17350391</v>
      </c>
      <c r="G8" s="5">
        <v>17296391</v>
      </c>
      <c r="H8" s="5">
        <v>90.905890143850471</v>
      </c>
      <c r="I8" s="5">
        <v>99.688767820851979</v>
      </c>
      <c r="J8" s="5">
        <v>17296391</v>
      </c>
      <c r="K8" s="5">
        <v>90.905890143850471</v>
      </c>
      <c r="L8" s="5">
        <v>99.688767820851979</v>
      </c>
      <c r="M8" s="6" t="s">
        <v>12</v>
      </c>
    </row>
    <row r="9" spans="1:13" ht="42" customHeight="1">
      <c r="A9" s="41" t="s">
        <v>13</v>
      </c>
      <c r="B9" s="42"/>
      <c r="C9" s="7">
        <v>17480000</v>
      </c>
      <c r="D9" s="7">
        <v>17480000</v>
      </c>
      <c r="E9" s="7">
        <v>15927680</v>
      </c>
      <c r="F9" s="7">
        <v>15927680</v>
      </c>
      <c r="G9" s="7">
        <v>15873680</v>
      </c>
      <c r="H9" s="7">
        <v>90.810526315789474</v>
      </c>
      <c r="I9" s="7">
        <v>99.660967573431904</v>
      </c>
      <c r="J9" s="7">
        <v>15873680</v>
      </c>
      <c r="K9" s="7">
        <v>90.810526315789474</v>
      </c>
      <c r="L9" s="7">
        <v>99.660967573431904</v>
      </c>
      <c r="M9" s="8" t="s">
        <v>12</v>
      </c>
    </row>
    <row r="10" spans="1:13" ht="42" customHeight="1">
      <c r="A10" s="43" t="s">
        <v>14</v>
      </c>
      <c r="B10" s="44"/>
      <c r="C10" s="9">
        <v>1546700</v>
      </c>
      <c r="D10" s="9">
        <v>1546700</v>
      </c>
      <c r="E10" s="9">
        <v>1422711</v>
      </c>
      <c r="F10" s="7">
        <v>1422711</v>
      </c>
      <c r="G10" s="9">
        <v>1422711</v>
      </c>
      <c r="H10" s="9">
        <v>91.983642593909607</v>
      </c>
      <c r="I10" s="9">
        <v>100</v>
      </c>
      <c r="J10" s="9">
        <v>1422711</v>
      </c>
      <c r="K10" s="9">
        <v>91.983642593909607</v>
      </c>
      <c r="L10" s="9">
        <v>100</v>
      </c>
      <c r="M10" s="10" t="s">
        <v>12</v>
      </c>
    </row>
    <row r="11" spans="1:13" ht="42" customHeight="1">
      <c r="A11" s="32" t="s">
        <v>15</v>
      </c>
      <c r="B11" s="33"/>
      <c r="C11" s="7">
        <v>8240000</v>
      </c>
      <c r="D11" s="7">
        <v>8240000</v>
      </c>
      <c r="E11" s="7">
        <v>7168000</v>
      </c>
      <c r="F11" s="7">
        <v>7168000</v>
      </c>
      <c r="G11" s="7">
        <v>7114000</v>
      </c>
      <c r="H11" s="7">
        <v>86.334951456310677</v>
      </c>
      <c r="I11" s="7">
        <v>99.246651785714292</v>
      </c>
      <c r="J11" s="7">
        <v>7114000</v>
      </c>
      <c r="K11" s="7">
        <v>86.334951456310677</v>
      </c>
      <c r="L11" s="7">
        <v>99.246651785714292</v>
      </c>
      <c r="M11" s="8" t="s">
        <v>12</v>
      </c>
    </row>
    <row r="12" spans="1:13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6" t="s">
        <v>12</v>
      </c>
    </row>
    <row r="13" spans="1:13" ht="42" customHeight="1">
      <c r="A13" s="11">
        <v>2</v>
      </c>
      <c r="B13" s="12" t="s">
        <v>18</v>
      </c>
      <c r="C13" s="13">
        <v>740000</v>
      </c>
      <c r="D13" s="14">
        <v>740000</v>
      </c>
      <c r="E13" s="14">
        <v>740000</v>
      </c>
      <c r="F13" s="14">
        <v>740000</v>
      </c>
      <c r="G13" s="14">
        <v>740000</v>
      </c>
      <c r="H13" s="14">
        <v>100</v>
      </c>
      <c r="I13" s="14">
        <v>100</v>
      </c>
      <c r="J13" s="14">
        <v>740000</v>
      </c>
      <c r="K13" s="14">
        <v>100</v>
      </c>
      <c r="L13" s="14">
        <v>100</v>
      </c>
      <c r="M13" s="16" t="s">
        <v>12</v>
      </c>
    </row>
    <row r="14" spans="1:13" ht="42" customHeight="1">
      <c r="A14" s="11">
        <v>3</v>
      </c>
      <c r="B14" s="12" t="s">
        <v>19</v>
      </c>
      <c r="C14" s="13">
        <v>130000</v>
      </c>
      <c r="D14" s="14">
        <v>130000</v>
      </c>
      <c r="E14" s="14">
        <v>130000</v>
      </c>
      <c r="F14" s="14">
        <v>130000</v>
      </c>
      <c r="G14" s="14">
        <v>130000</v>
      </c>
      <c r="H14" s="14">
        <v>100</v>
      </c>
      <c r="I14" s="14">
        <v>100</v>
      </c>
      <c r="J14" s="14">
        <v>130000</v>
      </c>
      <c r="K14" s="14">
        <v>100</v>
      </c>
      <c r="L14" s="14">
        <v>100</v>
      </c>
      <c r="M14" s="16" t="s">
        <v>12</v>
      </c>
    </row>
    <row r="15" spans="1:13" ht="42" customHeight="1">
      <c r="A15" s="11">
        <v>4</v>
      </c>
      <c r="B15" s="12" t="s">
        <v>20</v>
      </c>
      <c r="C15" s="13">
        <v>480000</v>
      </c>
      <c r="D15" s="14">
        <v>480000</v>
      </c>
      <c r="E15" s="14">
        <v>370000</v>
      </c>
      <c r="F15" s="14">
        <v>370000</v>
      </c>
      <c r="G15" s="14">
        <v>370000</v>
      </c>
      <c r="H15" s="14">
        <v>77.083333333333329</v>
      </c>
      <c r="I15" s="14">
        <v>100</v>
      </c>
      <c r="J15" s="14">
        <v>370000</v>
      </c>
      <c r="K15" s="14">
        <v>77.083333333333329</v>
      </c>
      <c r="L15" s="14">
        <v>100</v>
      </c>
      <c r="M15" s="16" t="s">
        <v>12</v>
      </c>
    </row>
    <row r="16" spans="1:13" ht="42" customHeight="1">
      <c r="A16" s="11">
        <v>5</v>
      </c>
      <c r="B16" s="12" t="s">
        <v>21</v>
      </c>
      <c r="C16" s="13">
        <v>740000</v>
      </c>
      <c r="D16" s="14">
        <v>740000</v>
      </c>
      <c r="E16" s="14">
        <v>740000</v>
      </c>
      <c r="F16" s="14">
        <v>740000</v>
      </c>
      <c r="G16" s="14">
        <v>740000</v>
      </c>
      <c r="H16" s="14">
        <v>100</v>
      </c>
      <c r="I16" s="14">
        <v>100</v>
      </c>
      <c r="J16" s="14">
        <v>740000</v>
      </c>
      <c r="K16" s="14">
        <v>100</v>
      </c>
      <c r="L16" s="14">
        <v>100</v>
      </c>
      <c r="M16" s="16" t="s">
        <v>12</v>
      </c>
    </row>
    <row r="17" spans="1:13" ht="42" customHeight="1">
      <c r="A17" s="11">
        <v>6</v>
      </c>
      <c r="B17" s="12" t="s">
        <v>22</v>
      </c>
      <c r="C17" s="13">
        <v>960000</v>
      </c>
      <c r="D17" s="14">
        <v>960000</v>
      </c>
      <c r="E17" s="14">
        <v>660000</v>
      </c>
      <c r="F17" s="14">
        <v>660000</v>
      </c>
      <c r="G17" s="14">
        <v>660000</v>
      </c>
      <c r="H17" s="14">
        <v>68.75</v>
      </c>
      <c r="I17" s="14">
        <v>100</v>
      </c>
      <c r="J17" s="14">
        <v>660000</v>
      </c>
      <c r="K17" s="14">
        <v>68.75</v>
      </c>
      <c r="L17" s="14">
        <v>100</v>
      </c>
      <c r="M17" s="16" t="s">
        <v>12</v>
      </c>
    </row>
    <row r="18" spans="1:13" ht="42" customHeight="1">
      <c r="A18" s="11">
        <v>7</v>
      </c>
      <c r="B18" s="12" t="s">
        <v>23</v>
      </c>
      <c r="C18" s="13">
        <v>960000</v>
      </c>
      <c r="D18" s="14">
        <v>960000</v>
      </c>
      <c r="E18" s="14">
        <v>808000</v>
      </c>
      <c r="F18" s="14">
        <v>808000</v>
      </c>
      <c r="G18" s="14">
        <v>808000</v>
      </c>
      <c r="H18" s="14">
        <v>84.166666666666657</v>
      </c>
      <c r="I18" s="14">
        <v>100</v>
      </c>
      <c r="J18" s="14">
        <v>808000</v>
      </c>
      <c r="K18" s="14">
        <v>84.166666666666657</v>
      </c>
      <c r="L18" s="14">
        <v>100</v>
      </c>
      <c r="M18" s="16" t="s">
        <v>12</v>
      </c>
    </row>
    <row r="19" spans="1:13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6" t="s">
        <v>12</v>
      </c>
    </row>
    <row r="20" spans="1:13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6" t="s">
        <v>12</v>
      </c>
    </row>
    <row r="21" spans="1:13" ht="42" customHeight="1">
      <c r="A21" s="11">
        <v>10</v>
      </c>
      <c r="B21" s="12" t="s">
        <v>26</v>
      </c>
      <c r="C21" s="13">
        <v>960000</v>
      </c>
      <c r="D21" s="14">
        <v>960000</v>
      </c>
      <c r="E21" s="14">
        <v>940000</v>
      </c>
      <c r="F21" s="14">
        <v>940000</v>
      </c>
      <c r="G21" s="14">
        <v>940000</v>
      </c>
      <c r="H21" s="14">
        <v>97.916666666666657</v>
      </c>
      <c r="I21" s="14">
        <v>100</v>
      </c>
      <c r="J21" s="14">
        <v>940000</v>
      </c>
      <c r="K21" s="14">
        <v>97.916666666666657</v>
      </c>
      <c r="L21" s="14">
        <v>100</v>
      </c>
      <c r="M21" s="16" t="s">
        <v>12</v>
      </c>
    </row>
    <row r="22" spans="1:13" ht="42" customHeight="1">
      <c r="A22" s="11">
        <v>11</v>
      </c>
      <c r="B22" s="12" t="s">
        <v>27</v>
      </c>
      <c r="C22" s="13">
        <v>260000</v>
      </c>
      <c r="D22" s="14">
        <v>260000</v>
      </c>
      <c r="E22" s="14">
        <v>260000</v>
      </c>
      <c r="F22" s="14">
        <v>260000</v>
      </c>
      <c r="G22" s="14">
        <v>260000</v>
      </c>
      <c r="H22" s="14">
        <v>100</v>
      </c>
      <c r="I22" s="14">
        <v>100</v>
      </c>
      <c r="J22" s="14">
        <v>260000</v>
      </c>
      <c r="K22" s="14">
        <v>100</v>
      </c>
      <c r="L22" s="14">
        <v>100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42" customHeight="1">
      <c r="A24" s="11">
        <v>13</v>
      </c>
      <c r="B24" s="12" t="s">
        <v>29</v>
      </c>
      <c r="C24" s="13">
        <v>610000</v>
      </c>
      <c r="D24" s="14">
        <v>610000</v>
      </c>
      <c r="E24" s="14">
        <v>610000</v>
      </c>
      <c r="F24" s="14">
        <v>610000</v>
      </c>
      <c r="G24" s="14">
        <v>610000</v>
      </c>
      <c r="H24" s="14">
        <v>100</v>
      </c>
      <c r="I24" s="14">
        <v>100</v>
      </c>
      <c r="J24" s="14">
        <v>610000</v>
      </c>
      <c r="K24" s="14">
        <v>100</v>
      </c>
      <c r="L24" s="14">
        <v>100</v>
      </c>
      <c r="M24" s="16" t="s">
        <v>12</v>
      </c>
    </row>
    <row r="25" spans="1:13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6" t="s">
        <v>12</v>
      </c>
    </row>
    <row r="26" spans="1:13" ht="42" customHeight="1">
      <c r="A26" s="11">
        <v>15</v>
      </c>
      <c r="B26" s="12" t="s">
        <v>31</v>
      </c>
      <c r="C26" s="13">
        <v>480000</v>
      </c>
      <c r="D26" s="14">
        <v>480000</v>
      </c>
      <c r="E26" s="14">
        <v>480000</v>
      </c>
      <c r="F26" s="14">
        <v>480000</v>
      </c>
      <c r="G26" s="14">
        <v>426000</v>
      </c>
      <c r="H26" s="14">
        <v>88.75</v>
      </c>
      <c r="I26" s="14">
        <v>88.75</v>
      </c>
      <c r="J26" s="14">
        <v>426000</v>
      </c>
      <c r="K26" s="14">
        <v>88.75</v>
      </c>
      <c r="L26" s="14">
        <v>88.75</v>
      </c>
      <c r="M26" s="16" t="s">
        <v>12</v>
      </c>
    </row>
    <row r="27" spans="1:13" ht="42" customHeight="1">
      <c r="A27" s="11">
        <v>16</v>
      </c>
      <c r="B27" s="12" t="s">
        <v>32</v>
      </c>
      <c r="C27" s="13">
        <v>480000</v>
      </c>
      <c r="D27" s="14">
        <v>480000</v>
      </c>
      <c r="E27" s="14">
        <v>470000</v>
      </c>
      <c r="F27" s="14">
        <v>470000</v>
      </c>
      <c r="G27" s="14">
        <v>470000</v>
      </c>
      <c r="H27" s="14">
        <v>97.916666666666657</v>
      </c>
      <c r="I27" s="14">
        <v>100</v>
      </c>
      <c r="J27" s="14">
        <v>470000</v>
      </c>
      <c r="K27" s="14">
        <v>97.916666666666657</v>
      </c>
      <c r="L27" s="14">
        <v>100</v>
      </c>
      <c r="M27" s="16" t="s">
        <v>12</v>
      </c>
    </row>
    <row r="28" spans="1:13" ht="42" customHeight="1">
      <c r="A28" s="11">
        <v>17</v>
      </c>
      <c r="B28" s="12" t="s">
        <v>33</v>
      </c>
      <c r="C28" s="13">
        <v>1440000</v>
      </c>
      <c r="D28" s="14">
        <v>1440000</v>
      </c>
      <c r="E28" s="14">
        <v>960000</v>
      </c>
      <c r="F28" s="14">
        <v>960000</v>
      </c>
      <c r="G28" s="14">
        <v>960000</v>
      </c>
      <c r="H28" s="14">
        <v>66.666666666666671</v>
      </c>
      <c r="I28" s="14">
        <v>100</v>
      </c>
      <c r="J28" s="14">
        <v>960000</v>
      </c>
      <c r="K28" s="14">
        <v>66.666666666666671</v>
      </c>
      <c r="L28" s="14">
        <v>100</v>
      </c>
      <c r="M28" s="16" t="s">
        <v>12</v>
      </c>
    </row>
    <row r="29" spans="1:13" ht="42" customHeight="1">
      <c r="A29" s="32" t="s">
        <v>34</v>
      </c>
      <c r="B29" s="33"/>
      <c r="C29" s="7">
        <v>5100000</v>
      </c>
      <c r="D29" s="7">
        <v>5100000</v>
      </c>
      <c r="E29" s="7">
        <v>4979600</v>
      </c>
      <c r="F29" s="7">
        <v>4979600</v>
      </c>
      <c r="G29" s="7">
        <v>4979600</v>
      </c>
      <c r="H29" s="7">
        <v>97.639215686274497</v>
      </c>
      <c r="I29" s="7">
        <v>100</v>
      </c>
      <c r="J29" s="7">
        <v>4979600</v>
      </c>
      <c r="K29" s="7">
        <v>97.639215686274497</v>
      </c>
      <c r="L29" s="7">
        <v>100</v>
      </c>
      <c r="M29" s="8" t="s">
        <v>12</v>
      </c>
    </row>
    <row r="30" spans="1:13" ht="42" customHeight="1">
      <c r="A30" s="11">
        <v>1</v>
      </c>
      <c r="B30" s="12" t="s">
        <v>35</v>
      </c>
      <c r="C30" s="13">
        <v>960000</v>
      </c>
      <c r="D30" s="14">
        <v>960000</v>
      </c>
      <c r="E30" s="14">
        <v>919800</v>
      </c>
      <c r="F30" s="14">
        <v>919800</v>
      </c>
      <c r="G30" s="14">
        <v>919800</v>
      </c>
      <c r="H30" s="14">
        <v>95.8125</v>
      </c>
      <c r="I30" s="14">
        <v>100</v>
      </c>
      <c r="J30" s="14">
        <v>919800</v>
      </c>
      <c r="K30" s="14">
        <v>95.8125</v>
      </c>
      <c r="L30" s="14">
        <v>100</v>
      </c>
      <c r="M30" s="16" t="s">
        <v>12</v>
      </c>
    </row>
    <row r="31" spans="1:13" ht="42" customHeight="1">
      <c r="A31" s="11">
        <v>2</v>
      </c>
      <c r="B31" s="12" t="s">
        <v>36</v>
      </c>
      <c r="C31" s="13">
        <v>480000</v>
      </c>
      <c r="D31" s="14">
        <v>480000</v>
      </c>
      <c r="E31" s="14">
        <v>450000</v>
      </c>
      <c r="F31" s="14">
        <v>450000</v>
      </c>
      <c r="G31" s="14">
        <v>450000</v>
      </c>
      <c r="H31" s="14">
        <v>93.75</v>
      </c>
      <c r="I31" s="14">
        <v>100</v>
      </c>
      <c r="J31" s="14">
        <v>450000</v>
      </c>
      <c r="K31" s="14">
        <v>93.75</v>
      </c>
      <c r="L31" s="14">
        <v>100</v>
      </c>
      <c r="M31" s="16" t="s">
        <v>12</v>
      </c>
    </row>
    <row r="32" spans="1:13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6" t="s">
        <v>12</v>
      </c>
    </row>
    <row r="33" spans="1:13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6" t="s">
        <v>12</v>
      </c>
    </row>
    <row r="34" spans="1:13" ht="42" customHeight="1">
      <c r="A34" s="11">
        <v>5</v>
      </c>
      <c r="B34" s="12" t="s">
        <v>39</v>
      </c>
      <c r="C34" s="13">
        <v>610000</v>
      </c>
      <c r="D34" s="14">
        <v>610000</v>
      </c>
      <c r="E34" s="14">
        <v>610000</v>
      </c>
      <c r="F34" s="14">
        <v>610000</v>
      </c>
      <c r="G34" s="14">
        <v>610000</v>
      </c>
      <c r="H34" s="14">
        <v>100</v>
      </c>
      <c r="I34" s="14">
        <v>100</v>
      </c>
      <c r="J34" s="14">
        <v>610000</v>
      </c>
      <c r="K34" s="14">
        <v>100</v>
      </c>
      <c r="L34" s="14">
        <v>100</v>
      </c>
      <c r="M34" s="16" t="s">
        <v>12</v>
      </c>
    </row>
    <row r="35" spans="1:13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6" t="s">
        <v>12</v>
      </c>
    </row>
    <row r="36" spans="1:13" ht="42" customHeight="1">
      <c r="A36" s="11">
        <v>7</v>
      </c>
      <c r="B36" s="12" t="s">
        <v>41</v>
      </c>
      <c r="C36" s="13">
        <v>260000</v>
      </c>
      <c r="D36" s="14">
        <v>260000</v>
      </c>
      <c r="E36" s="14">
        <v>260000</v>
      </c>
      <c r="F36" s="14">
        <v>260000</v>
      </c>
      <c r="G36" s="14">
        <v>260000</v>
      </c>
      <c r="H36" s="14">
        <v>100</v>
      </c>
      <c r="I36" s="14">
        <v>100</v>
      </c>
      <c r="J36" s="14">
        <v>260000</v>
      </c>
      <c r="K36" s="14">
        <v>100</v>
      </c>
      <c r="L36" s="14">
        <v>100</v>
      </c>
      <c r="M36" s="16" t="s">
        <v>12</v>
      </c>
    </row>
    <row r="37" spans="1:13" ht="22.5" customHeight="1">
      <c r="A37" s="11">
        <v>8</v>
      </c>
      <c r="B37" s="12" t="s">
        <v>42</v>
      </c>
      <c r="C37" s="17" t="s">
        <v>17</v>
      </c>
      <c r="D37" s="15" t="s">
        <v>17</v>
      </c>
      <c r="E37" s="15" t="s">
        <v>17</v>
      </c>
      <c r="F37" s="15" t="s">
        <v>17</v>
      </c>
      <c r="G37" s="15" t="s">
        <v>17</v>
      </c>
      <c r="H37" s="15" t="s">
        <v>17</v>
      </c>
      <c r="I37" s="15" t="s">
        <v>17</v>
      </c>
      <c r="J37" s="15" t="s">
        <v>17</v>
      </c>
      <c r="K37" s="15" t="s">
        <v>17</v>
      </c>
      <c r="L37" s="15" t="s">
        <v>17</v>
      </c>
      <c r="M37" s="16" t="s">
        <v>12</v>
      </c>
    </row>
    <row r="38" spans="1:13" ht="42" customHeight="1">
      <c r="A38" s="11">
        <v>9</v>
      </c>
      <c r="B38" s="12" t="s">
        <v>43</v>
      </c>
      <c r="C38" s="13">
        <v>960000</v>
      </c>
      <c r="D38" s="14">
        <v>960000</v>
      </c>
      <c r="E38" s="14">
        <v>956000</v>
      </c>
      <c r="F38" s="14">
        <v>956000</v>
      </c>
      <c r="G38" s="14">
        <v>956000</v>
      </c>
      <c r="H38" s="14">
        <v>99.583333333333329</v>
      </c>
      <c r="I38" s="14">
        <v>100</v>
      </c>
      <c r="J38" s="14">
        <v>956000</v>
      </c>
      <c r="K38" s="14">
        <v>99.583333333333329</v>
      </c>
      <c r="L38" s="14">
        <v>100</v>
      </c>
      <c r="M38" s="16" t="s">
        <v>12</v>
      </c>
    </row>
    <row r="39" spans="1:13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6" t="s">
        <v>12</v>
      </c>
    </row>
    <row r="40" spans="1:13" ht="42" customHeight="1">
      <c r="A40" s="11">
        <v>11</v>
      </c>
      <c r="B40" s="12" t="s">
        <v>45</v>
      </c>
      <c r="C40" s="13">
        <v>1090000</v>
      </c>
      <c r="D40" s="14">
        <v>1090000</v>
      </c>
      <c r="E40" s="14">
        <v>1044800</v>
      </c>
      <c r="F40" s="14">
        <v>1044800</v>
      </c>
      <c r="G40" s="14">
        <v>1044800</v>
      </c>
      <c r="H40" s="14">
        <v>95.853211009174302</v>
      </c>
      <c r="I40" s="14">
        <v>100</v>
      </c>
      <c r="J40" s="14">
        <v>1044800</v>
      </c>
      <c r="K40" s="14">
        <v>95.853211009174302</v>
      </c>
      <c r="L40" s="14">
        <v>100</v>
      </c>
      <c r="M40" s="16" t="s">
        <v>12</v>
      </c>
    </row>
    <row r="41" spans="1:13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6" t="s">
        <v>12</v>
      </c>
    </row>
    <row r="42" spans="1:13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6" t="s">
        <v>12</v>
      </c>
    </row>
    <row r="43" spans="1:13" ht="42" customHeight="1">
      <c r="A43" s="11">
        <v>14</v>
      </c>
      <c r="B43" s="12" t="s">
        <v>48</v>
      </c>
      <c r="C43" s="13">
        <v>610000</v>
      </c>
      <c r="D43" s="14">
        <v>610000</v>
      </c>
      <c r="E43" s="14">
        <v>609000</v>
      </c>
      <c r="F43" s="14">
        <v>609000</v>
      </c>
      <c r="G43" s="14">
        <v>609000</v>
      </c>
      <c r="H43" s="14">
        <v>99.836065573770483</v>
      </c>
      <c r="I43" s="14">
        <v>100</v>
      </c>
      <c r="J43" s="14">
        <v>609000</v>
      </c>
      <c r="K43" s="14">
        <v>99.836065573770483</v>
      </c>
      <c r="L43" s="14">
        <v>100</v>
      </c>
      <c r="M43" s="16" t="s">
        <v>12</v>
      </c>
    </row>
    <row r="44" spans="1:13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6" t="s">
        <v>12</v>
      </c>
    </row>
    <row r="45" spans="1:13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6" t="s">
        <v>12</v>
      </c>
    </row>
    <row r="46" spans="1:13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6" t="s">
        <v>12</v>
      </c>
    </row>
    <row r="47" spans="1:13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6" t="s">
        <v>12</v>
      </c>
    </row>
    <row r="48" spans="1:13" ht="42" customHeight="1">
      <c r="A48" s="11">
        <v>19</v>
      </c>
      <c r="B48" s="12" t="s">
        <v>53</v>
      </c>
      <c r="C48" s="13">
        <v>130000</v>
      </c>
      <c r="D48" s="14">
        <v>130000</v>
      </c>
      <c r="E48" s="14">
        <v>130000</v>
      </c>
      <c r="F48" s="14">
        <v>130000</v>
      </c>
      <c r="G48" s="14">
        <v>130000</v>
      </c>
      <c r="H48" s="14">
        <v>100</v>
      </c>
      <c r="I48" s="14">
        <v>100</v>
      </c>
      <c r="J48" s="14">
        <v>130000</v>
      </c>
      <c r="K48" s="14">
        <v>100</v>
      </c>
      <c r="L48" s="14">
        <v>100</v>
      </c>
      <c r="M48" s="16" t="s">
        <v>12</v>
      </c>
    </row>
    <row r="49" spans="1:13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6" t="s">
        <v>12</v>
      </c>
    </row>
    <row r="50" spans="1:13" ht="42" customHeight="1">
      <c r="A50" s="32" t="s">
        <v>55</v>
      </c>
      <c r="B50" s="33"/>
      <c r="C50" s="7">
        <v>3400000</v>
      </c>
      <c r="D50" s="7">
        <v>3400000</v>
      </c>
      <c r="E50" s="7">
        <v>3040080</v>
      </c>
      <c r="F50" s="7">
        <v>3040080</v>
      </c>
      <c r="G50" s="7">
        <v>3040080</v>
      </c>
      <c r="H50" s="7">
        <v>89.414117647058816</v>
      </c>
      <c r="I50" s="7">
        <v>100</v>
      </c>
      <c r="J50" s="7">
        <v>3040080</v>
      </c>
      <c r="K50" s="7">
        <v>89.414117647058816</v>
      </c>
      <c r="L50" s="7">
        <v>100</v>
      </c>
      <c r="M50" s="8" t="s">
        <v>12</v>
      </c>
    </row>
    <row r="51" spans="1:13" ht="42" customHeight="1">
      <c r="A51" s="11">
        <v>1</v>
      </c>
      <c r="B51" s="12" t="s">
        <v>56</v>
      </c>
      <c r="C51" s="13">
        <v>480000</v>
      </c>
      <c r="D51" s="14">
        <v>480000</v>
      </c>
      <c r="E51" s="14">
        <v>360000</v>
      </c>
      <c r="F51" s="14">
        <v>360000</v>
      </c>
      <c r="G51" s="14">
        <v>360000</v>
      </c>
      <c r="H51" s="14">
        <v>75</v>
      </c>
      <c r="I51" s="14">
        <v>100</v>
      </c>
      <c r="J51" s="14">
        <v>360000</v>
      </c>
      <c r="K51" s="14">
        <v>75</v>
      </c>
      <c r="L51" s="14">
        <v>100</v>
      </c>
      <c r="M51" s="16" t="s">
        <v>12</v>
      </c>
    </row>
    <row r="52" spans="1:13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6" t="s">
        <v>12</v>
      </c>
    </row>
    <row r="53" spans="1:13" ht="42" customHeight="1">
      <c r="A53" s="11">
        <v>3</v>
      </c>
      <c r="B53" s="12" t="s">
        <v>58</v>
      </c>
      <c r="C53" s="13">
        <v>480000</v>
      </c>
      <c r="D53" s="14">
        <v>480000</v>
      </c>
      <c r="E53" s="14">
        <v>470000</v>
      </c>
      <c r="F53" s="14">
        <v>470000</v>
      </c>
      <c r="G53" s="14">
        <v>470000</v>
      </c>
      <c r="H53" s="14">
        <v>97.916666666666657</v>
      </c>
      <c r="I53" s="14">
        <v>100</v>
      </c>
      <c r="J53" s="14">
        <v>470000</v>
      </c>
      <c r="K53" s="14">
        <v>97.916666666666657</v>
      </c>
      <c r="L53" s="14">
        <v>100</v>
      </c>
      <c r="M53" s="16" t="s">
        <v>12</v>
      </c>
    </row>
    <row r="54" spans="1:13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6" t="s">
        <v>12</v>
      </c>
    </row>
    <row r="55" spans="1:13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6" t="s">
        <v>12</v>
      </c>
    </row>
    <row r="56" spans="1:13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6" t="s">
        <v>12</v>
      </c>
    </row>
    <row r="57" spans="1:13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6" t="s">
        <v>12</v>
      </c>
    </row>
    <row r="58" spans="1:13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42" customHeight="1">
      <c r="A60" s="11">
        <v>10</v>
      </c>
      <c r="B60" s="12" t="s">
        <v>65</v>
      </c>
      <c r="C60" s="13">
        <v>130000</v>
      </c>
      <c r="D60" s="14">
        <v>130000</v>
      </c>
      <c r="E60" s="14">
        <v>121380</v>
      </c>
      <c r="F60" s="14">
        <v>121380</v>
      </c>
      <c r="G60" s="14">
        <v>121380</v>
      </c>
      <c r="H60" s="14">
        <v>93.369230769230768</v>
      </c>
      <c r="I60" s="14">
        <v>100</v>
      </c>
      <c r="J60" s="14">
        <v>121380</v>
      </c>
      <c r="K60" s="14">
        <v>93.369230769230768</v>
      </c>
      <c r="L60" s="14">
        <v>100</v>
      </c>
      <c r="M60" s="16" t="s">
        <v>12</v>
      </c>
    </row>
    <row r="61" spans="1:13" ht="42" customHeight="1">
      <c r="A61" s="11">
        <v>11</v>
      </c>
      <c r="B61" s="12" t="s">
        <v>66</v>
      </c>
      <c r="C61" s="13">
        <v>740000</v>
      </c>
      <c r="D61" s="14">
        <v>740000</v>
      </c>
      <c r="E61" s="14">
        <v>660000</v>
      </c>
      <c r="F61" s="14">
        <v>660000</v>
      </c>
      <c r="G61" s="14">
        <v>660000</v>
      </c>
      <c r="H61" s="14">
        <v>89.189189189189193</v>
      </c>
      <c r="I61" s="14">
        <v>100</v>
      </c>
      <c r="J61" s="14">
        <v>660000</v>
      </c>
      <c r="K61" s="14">
        <v>89.189189189189193</v>
      </c>
      <c r="L61" s="14">
        <v>100</v>
      </c>
      <c r="M61" s="16" t="s">
        <v>12</v>
      </c>
    </row>
    <row r="62" spans="1:13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6" t="s">
        <v>12</v>
      </c>
    </row>
    <row r="63" spans="1:13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6" t="s">
        <v>12</v>
      </c>
    </row>
    <row r="64" spans="1:13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6" t="s">
        <v>12</v>
      </c>
    </row>
    <row r="65" spans="1:13" ht="42" customHeight="1">
      <c r="A65" s="11">
        <v>15</v>
      </c>
      <c r="B65" s="12" t="s">
        <v>70</v>
      </c>
      <c r="C65" s="13">
        <v>480000</v>
      </c>
      <c r="D65" s="14">
        <v>480000</v>
      </c>
      <c r="E65" s="14">
        <v>465000</v>
      </c>
      <c r="F65" s="14">
        <v>465000</v>
      </c>
      <c r="G65" s="14">
        <v>465000</v>
      </c>
      <c r="H65" s="14">
        <v>96.875</v>
      </c>
      <c r="I65" s="14">
        <v>100</v>
      </c>
      <c r="J65" s="14">
        <v>465000</v>
      </c>
      <c r="K65" s="14">
        <v>96.875</v>
      </c>
      <c r="L65" s="14">
        <v>100</v>
      </c>
      <c r="M65" s="16" t="s">
        <v>12</v>
      </c>
    </row>
    <row r="66" spans="1:13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6" t="s">
        <v>12</v>
      </c>
    </row>
    <row r="67" spans="1:13" ht="42" customHeight="1">
      <c r="A67" s="11">
        <v>17</v>
      </c>
      <c r="B67" s="12" t="s">
        <v>72</v>
      </c>
      <c r="C67" s="13">
        <v>480000</v>
      </c>
      <c r="D67" s="14">
        <v>480000</v>
      </c>
      <c r="E67" s="14">
        <v>410000</v>
      </c>
      <c r="F67" s="14">
        <v>410000</v>
      </c>
      <c r="G67" s="14">
        <v>410000</v>
      </c>
      <c r="H67" s="14">
        <v>85.416666666666657</v>
      </c>
      <c r="I67" s="14">
        <v>100</v>
      </c>
      <c r="J67" s="14">
        <v>410000</v>
      </c>
      <c r="K67" s="14">
        <v>85.416666666666657</v>
      </c>
      <c r="L67" s="14">
        <v>100</v>
      </c>
      <c r="M67" s="16" t="s">
        <v>12</v>
      </c>
    </row>
    <row r="68" spans="1:13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42" customHeight="1">
      <c r="A70" s="11">
        <v>20</v>
      </c>
      <c r="B70" s="12" t="s">
        <v>75</v>
      </c>
      <c r="C70" s="13">
        <v>610000</v>
      </c>
      <c r="D70" s="14">
        <v>610000</v>
      </c>
      <c r="E70" s="14">
        <v>553700</v>
      </c>
      <c r="F70" s="14">
        <v>553700</v>
      </c>
      <c r="G70" s="14">
        <v>553700</v>
      </c>
      <c r="H70" s="14">
        <v>90.770491803278688</v>
      </c>
      <c r="I70" s="14">
        <v>100</v>
      </c>
      <c r="J70" s="14">
        <v>553700</v>
      </c>
      <c r="K70" s="14">
        <v>90.770491803278688</v>
      </c>
      <c r="L70" s="14">
        <v>100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42" customHeight="1">
      <c r="A72" s="32" t="s">
        <v>77</v>
      </c>
      <c r="B72" s="33"/>
      <c r="C72" s="7">
        <v>740000</v>
      </c>
      <c r="D72" s="7">
        <v>740000</v>
      </c>
      <c r="E72" s="7">
        <v>740000</v>
      </c>
      <c r="F72" s="7">
        <v>740000</v>
      </c>
      <c r="G72" s="7">
        <v>740000</v>
      </c>
      <c r="H72" s="7">
        <v>100</v>
      </c>
      <c r="I72" s="7">
        <v>100</v>
      </c>
      <c r="J72" s="7">
        <v>740000</v>
      </c>
      <c r="K72" s="7">
        <v>100</v>
      </c>
      <c r="L72" s="7">
        <v>100</v>
      </c>
      <c r="M72" s="8" t="s">
        <v>12</v>
      </c>
    </row>
    <row r="73" spans="1:13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6" t="s">
        <v>12</v>
      </c>
    </row>
    <row r="74" spans="1:13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6" t="s">
        <v>12</v>
      </c>
    </row>
    <row r="75" spans="1:13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6" t="s">
        <v>12</v>
      </c>
    </row>
    <row r="77" spans="1:13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6" t="s">
        <v>12</v>
      </c>
    </row>
    <row r="78" spans="1:13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6" t="s">
        <v>12</v>
      </c>
    </row>
    <row r="79" spans="1:13" ht="42" customHeight="1">
      <c r="A79" s="11">
        <v>7</v>
      </c>
      <c r="B79" s="12" t="s">
        <v>84</v>
      </c>
      <c r="C79" s="13">
        <v>130000</v>
      </c>
      <c r="D79" s="14">
        <v>130000</v>
      </c>
      <c r="E79" s="14">
        <v>130000</v>
      </c>
      <c r="F79" s="14">
        <v>130000</v>
      </c>
      <c r="G79" s="14">
        <v>130000</v>
      </c>
      <c r="H79" s="14">
        <v>100</v>
      </c>
      <c r="I79" s="14">
        <v>100</v>
      </c>
      <c r="J79" s="14">
        <v>130000</v>
      </c>
      <c r="K79" s="14">
        <v>100</v>
      </c>
      <c r="L79" s="14">
        <v>100</v>
      </c>
      <c r="M79" s="16" t="s">
        <v>12</v>
      </c>
    </row>
    <row r="80" spans="1:13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6" t="s">
        <v>12</v>
      </c>
    </row>
    <row r="83" spans="1:13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6" t="s">
        <v>12</v>
      </c>
    </row>
    <row r="84" spans="1:13" ht="42" customHeight="1">
      <c r="A84" s="11">
        <v>12</v>
      </c>
      <c r="B84" s="12" t="s">
        <v>89</v>
      </c>
      <c r="C84" s="13">
        <v>130000</v>
      </c>
      <c r="D84" s="14">
        <v>130000</v>
      </c>
      <c r="E84" s="14">
        <v>130000</v>
      </c>
      <c r="F84" s="14">
        <v>130000</v>
      </c>
      <c r="G84" s="14">
        <v>130000</v>
      </c>
      <c r="H84" s="14">
        <v>100</v>
      </c>
      <c r="I84" s="14">
        <v>100</v>
      </c>
      <c r="J84" s="14">
        <v>130000</v>
      </c>
      <c r="K84" s="14">
        <v>100</v>
      </c>
      <c r="L84" s="14">
        <v>100</v>
      </c>
      <c r="M84" s="16" t="s">
        <v>12</v>
      </c>
    </row>
    <row r="85" spans="1:13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6" t="s">
        <v>12</v>
      </c>
    </row>
    <row r="86" spans="1:13" ht="42" customHeight="1">
      <c r="A86" s="11">
        <v>14</v>
      </c>
      <c r="B86" s="12" t="s">
        <v>91</v>
      </c>
      <c r="C86" s="13">
        <v>480000</v>
      </c>
      <c r="D86" s="14">
        <v>480000</v>
      </c>
      <c r="E86" s="14">
        <v>480000</v>
      </c>
      <c r="F86" s="14">
        <v>480000</v>
      </c>
      <c r="G86" s="14">
        <v>480000</v>
      </c>
      <c r="H86" s="14">
        <v>100</v>
      </c>
      <c r="I86" s="14">
        <v>100</v>
      </c>
      <c r="J86" s="14">
        <v>480000</v>
      </c>
      <c r="K86" s="14">
        <v>100</v>
      </c>
      <c r="L86" s="14">
        <v>100</v>
      </c>
      <c r="M86" s="16" t="s">
        <v>12</v>
      </c>
    </row>
    <row r="87" spans="1:13" ht="42" customHeight="1">
      <c r="A87" s="34" t="s">
        <v>92</v>
      </c>
      <c r="B87" s="35"/>
      <c r="C87" s="9">
        <v>1546700</v>
      </c>
      <c r="D87" s="9">
        <v>1546700</v>
      </c>
      <c r="E87" s="9">
        <v>1422711</v>
      </c>
      <c r="F87" s="7">
        <v>1422711</v>
      </c>
      <c r="G87" s="9">
        <v>1422711</v>
      </c>
      <c r="H87" s="9">
        <v>91.983642593909607</v>
      </c>
      <c r="I87" s="9">
        <v>100</v>
      </c>
      <c r="J87" s="9">
        <v>1422711</v>
      </c>
      <c r="K87" s="9">
        <v>91.983642593909607</v>
      </c>
      <c r="L87" s="9">
        <v>100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6" t="s">
        <v>12</v>
      </c>
    </row>
    <row r="97" spans="1:13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3">
        <v>1546700</v>
      </c>
      <c r="D100" s="14">
        <v>1546700</v>
      </c>
      <c r="E100" s="14">
        <v>1422711</v>
      </c>
      <c r="F100" s="14">
        <v>1422711</v>
      </c>
      <c r="G100" s="14">
        <v>1422711</v>
      </c>
      <c r="H100" s="14">
        <v>91.983642593909607</v>
      </c>
      <c r="I100" s="14">
        <v>100</v>
      </c>
      <c r="J100" s="14">
        <v>1422711</v>
      </c>
      <c r="K100" s="14">
        <v>91.983642593909607</v>
      </c>
      <c r="L100" s="14">
        <v>100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22.5" customHeight="1">
      <c r="A102" s="34" t="s">
        <v>107</v>
      </c>
      <c r="B102" s="35"/>
      <c r="C102" s="10" t="s">
        <v>17</v>
      </c>
      <c r="D102" s="10" t="s">
        <v>17</v>
      </c>
      <c r="E102" s="10" t="s">
        <v>17</v>
      </c>
      <c r="F102" s="10" t="s">
        <v>17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  <mergeCell ref="A102:B102"/>
    <mergeCell ref="G5:L5"/>
    <mergeCell ref="C4:L4"/>
    <mergeCell ref="A29:B29"/>
    <mergeCell ref="A50:B50"/>
    <mergeCell ref="A72:B72"/>
    <mergeCell ref="A87:B87"/>
  </mergeCells>
  <printOptions horizontalCentered="1"/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6E18-7E7D-41B6-A7CF-BBD9B8AA969A}">
  <sheetPr codeName="Sheet4"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6" width="18.875" bestFit="1" customWidth="1"/>
    <col min="7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80" t="s">
        <v>159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11129100</v>
      </c>
      <c r="D8" s="5">
        <v>11129100</v>
      </c>
      <c r="E8" s="5">
        <v>11129100</v>
      </c>
      <c r="F8" s="5">
        <v>11129100</v>
      </c>
      <c r="G8" s="5">
        <v>7816462.1799999997</v>
      </c>
      <c r="H8" s="5">
        <v>70.234450045376533</v>
      </c>
      <c r="I8" s="5">
        <v>70.234450045376533</v>
      </c>
      <c r="J8" s="5">
        <v>7816462.1799999997</v>
      </c>
      <c r="K8" s="5">
        <v>70.234450045376533</v>
      </c>
      <c r="L8" s="5">
        <v>70.234450045376533</v>
      </c>
      <c r="M8" s="6" t="s">
        <v>12</v>
      </c>
    </row>
    <row r="9" spans="1:13" ht="42" customHeight="1">
      <c r="A9" s="41" t="s">
        <v>13</v>
      </c>
      <c r="B9" s="42"/>
      <c r="C9" s="7">
        <v>7759300</v>
      </c>
      <c r="D9" s="7">
        <v>7759300</v>
      </c>
      <c r="E9" s="7">
        <v>7808470</v>
      </c>
      <c r="F9" s="7">
        <v>7808470</v>
      </c>
      <c r="G9" s="7">
        <v>5836564.1299999999</v>
      </c>
      <c r="H9" s="7">
        <v>75.220240614488418</v>
      </c>
      <c r="I9" s="7">
        <v>74.74657813886715</v>
      </c>
      <c r="J9" s="7">
        <v>5836564.1299999999</v>
      </c>
      <c r="K9" s="7">
        <v>75.220240614488418</v>
      </c>
      <c r="L9" s="7">
        <v>74.74657813886715</v>
      </c>
      <c r="M9" s="8" t="s">
        <v>12</v>
      </c>
    </row>
    <row r="10" spans="1:13" ht="42" customHeight="1">
      <c r="A10" s="43" t="s">
        <v>14</v>
      </c>
      <c r="B10" s="44"/>
      <c r="C10" s="9">
        <v>3369800</v>
      </c>
      <c r="D10" s="9">
        <v>3369800</v>
      </c>
      <c r="E10" s="9">
        <v>3320630</v>
      </c>
      <c r="F10" s="7">
        <v>3320630</v>
      </c>
      <c r="G10" s="9">
        <v>1979898.05</v>
      </c>
      <c r="H10" s="9">
        <v>58.75417087067482</v>
      </c>
      <c r="I10" s="9">
        <v>59.624169208854944</v>
      </c>
      <c r="J10" s="9">
        <v>1979898.05</v>
      </c>
      <c r="K10" s="9">
        <v>58.75417087067482</v>
      </c>
      <c r="L10" s="9">
        <v>59.624169208854944</v>
      </c>
      <c r="M10" s="10" t="s">
        <v>12</v>
      </c>
    </row>
    <row r="11" spans="1:13" ht="42" customHeight="1">
      <c r="A11" s="32" t="s">
        <v>15</v>
      </c>
      <c r="B11" s="33"/>
      <c r="C11" s="7">
        <v>2311100</v>
      </c>
      <c r="D11" s="7">
        <v>2311100</v>
      </c>
      <c r="E11" s="7">
        <v>2311100</v>
      </c>
      <c r="F11" s="7">
        <v>2311100</v>
      </c>
      <c r="G11" s="7">
        <v>1713867.31</v>
      </c>
      <c r="H11" s="7">
        <v>74.158076673445549</v>
      </c>
      <c r="I11" s="7">
        <v>74.158076673445549</v>
      </c>
      <c r="J11" s="7">
        <v>1713867.31</v>
      </c>
      <c r="K11" s="7">
        <v>74.158076673445549</v>
      </c>
      <c r="L11" s="7">
        <v>74.158076673445549</v>
      </c>
      <c r="M11" s="8" t="s">
        <v>12</v>
      </c>
    </row>
    <row r="12" spans="1:13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6" t="s">
        <v>12</v>
      </c>
    </row>
    <row r="13" spans="1:13" ht="42" customHeight="1">
      <c r="A13" s="11">
        <v>2</v>
      </c>
      <c r="B13" s="12" t="s">
        <v>18</v>
      </c>
      <c r="C13" s="13">
        <v>150000</v>
      </c>
      <c r="D13" s="14">
        <v>150000</v>
      </c>
      <c r="E13" s="14">
        <v>150000</v>
      </c>
      <c r="F13" s="14">
        <v>150000</v>
      </c>
      <c r="G13" s="14">
        <v>122575</v>
      </c>
      <c r="H13" s="14">
        <v>81.716666666666669</v>
      </c>
      <c r="I13" s="14">
        <v>81.716666666666669</v>
      </c>
      <c r="J13" s="14">
        <v>122575</v>
      </c>
      <c r="K13" s="14">
        <v>81.716666666666669</v>
      </c>
      <c r="L13" s="14">
        <v>81.716666666666669</v>
      </c>
      <c r="M13" s="16" t="s">
        <v>12</v>
      </c>
    </row>
    <row r="14" spans="1:13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6" t="s">
        <v>12</v>
      </c>
    </row>
    <row r="15" spans="1:13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6" t="s">
        <v>12</v>
      </c>
    </row>
    <row r="16" spans="1:13" ht="42" customHeight="1">
      <c r="A16" s="11">
        <v>5</v>
      </c>
      <c r="B16" s="12" t="s">
        <v>21</v>
      </c>
      <c r="C16" s="13">
        <v>281200</v>
      </c>
      <c r="D16" s="14">
        <v>281200</v>
      </c>
      <c r="E16" s="14">
        <v>281200</v>
      </c>
      <c r="F16" s="14">
        <v>281200</v>
      </c>
      <c r="G16" s="14">
        <v>174850</v>
      </c>
      <c r="H16" s="14">
        <v>62.179943100995729</v>
      </c>
      <c r="I16" s="14">
        <v>62.179943100995729</v>
      </c>
      <c r="J16" s="14">
        <v>174850</v>
      </c>
      <c r="K16" s="14">
        <v>62.179943100995729</v>
      </c>
      <c r="L16" s="14">
        <v>62.179943100995729</v>
      </c>
      <c r="M16" s="16" t="s">
        <v>12</v>
      </c>
    </row>
    <row r="17" spans="1:13" ht="42" customHeight="1">
      <c r="A17" s="11">
        <v>6</v>
      </c>
      <c r="B17" s="12" t="s">
        <v>22</v>
      </c>
      <c r="C17" s="13">
        <v>276500</v>
      </c>
      <c r="D17" s="14">
        <v>276500</v>
      </c>
      <c r="E17" s="14">
        <v>276500</v>
      </c>
      <c r="F17" s="14">
        <v>276500</v>
      </c>
      <c r="G17" s="14">
        <v>146270</v>
      </c>
      <c r="H17" s="14">
        <v>52.900542495479201</v>
      </c>
      <c r="I17" s="14">
        <v>52.900542495479201</v>
      </c>
      <c r="J17" s="14">
        <v>146270</v>
      </c>
      <c r="K17" s="14">
        <v>52.900542495479201</v>
      </c>
      <c r="L17" s="14">
        <v>52.900542495479201</v>
      </c>
      <c r="M17" s="16" t="s">
        <v>12</v>
      </c>
    </row>
    <row r="18" spans="1:13" ht="42" customHeight="1">
      <c r="A18" s="11">
        <v>7</v>
      </c>
      <c r="B18" s="12" t="s">
        <v>23</v>
      </c>
      <c r="C18" s="13">
        <v>286200</v>
      </c>
      <c r="D18" s="14">
        <v>286200</v>
      </c>
      <c r="E18" s="14">
        <v>286200</v>
      </c>
      <c r="F18" s="14">
        <v>286200</v>
      </c>
      <c r="G18" s="14">
        <v>224096</v>
      </c>
      <c r="H18" s="14">
        <v>78.300489168413705</v>
      </c>
      <c r="I18" s="14">
        <v>78.300489168413705</v>
      </c>
      <c r="J18" s="14">
        <v>224096</v>
      </c>
      <c r="K18" s="14">
        <v>78.300489168413705</v>
      </c>
      <c r="L18" s="14">
        <v>78.300489168413705</v>
      </c>
      <c r="M18" s="16" t="s">
        <v>12</v>
      </c>
    </row>
    <row r="19" spans="1:13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6" t="s">
        <v>12</v>
      </c>
    </row>
    <row r="20" spans="1:13" ht="42" customHeight="1">
      <c r="A20" s="11">
        <v>9</v>
      </c>
      <c r="B20" s="12" t="s">
        <v>25</v>
      </c>
      <c r="C20" s="13">
        <v>150000</v>
      </c>
      <c r="D20" s="14">
        <v>150000</v>
      </c>
      <c r="E20" s="14">
        <v>150000</v>
      </c>
      <c r="F20" s="14">
        <v>150000</v>
      </c>
      <c r="G20" s="14">
        <v>120561.31</v>
      </c>
      <c r="H20" s="14">
        <v>80.374206666666666</v>
      </c>
      <c r="I20" s="14">
        <v>80.374206666666666</v>
      </c>
      <c r="J20" s="14">
        <v>120561.31</v>
      </c>
      <c r="K20" s="14">
        <v>80.374206666666666</v>
      </c>
      <c r="L20" s="14">
        <v>80.374206666666666</v>
      </c>
      <c r="M20" s="16" t="s">
        <v>12</v>
      </c>
    </row>
    <row r="21" spans="1:13" ht="42" customHeight="1">
      <c r="A21" s="11">
        <v>10</v>
      </c>
      <c r="B21" s="12" t="s">
        <v>26</v>
      </c>
      <c r="C21" s="13">
        <v>150000</v>
      </c>
      <c r="D21" s="14">
        <v>150000</v>
      </c>
      <c r="E21" s="14">
        <v>150000</v>
      </c>
      <c r="F21" s="14">
        <v>150000</v>
      </c>
      <c r="G21" s="14">
        <v>119101</v>
      </c>
      <c r="H21" s="14">
        <v>79.400666666666652</v>
      </c>
      <c r="I21" s="14">
        <v>79.400666666666652</v>
      </c>
      <c r="J21" s="14">
        <v>119101</v>
      </c>
      <c r="K21" s="14">
        <v>79.400666666666652</v>
      </c>
      <c r="L21" s="14">
        <v>79.400666666666652</v>
      </c>
      <c r="M21" s="16" t="s">
        <v>12</v>
      </c>
    </row>
    <row r="22" spans="1:13" ht="42" customHeight="1">
      <c r="A22" s="11">
        <v>11</v>
      </c>
      <c r="B22" s="12" t="s">
        <v>27</v>
      </c>
      <c r="C22" s="13">
        <v>150000</v>
      </c>
      <c r="D22" s="14">
        <v>150000</v>
      </c>
      <c r="E22" s="14">
        <v>150000</v>
      </c>
      <c r="F22" s="14">
        <v>150000</v>
      </c>
      <c r="G22" s="14">
        <v>123254.92</v>
      </c>
      <c r="H22" s="14">
        <v>82.169946666666661</v>
      </c>
      <c r="I22" s="14">
        <v>82.169946666666661</v>
      </c>
      <c r="J22" s="14">
        <v>123254.92</v>
      </c>
      <c r="K22" s="14">
        <v>82.169946666666661</v>
      </c>
      <c r="L22" s="14">
        <v>82.169946666666661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42" customHeight="1">
      <c r="A24" s="11">
        <v>13</v>
      </c>
      <c r="B24" s="12" t="s">
        <v>29</v>
      </c>
      <c r="C24" s="13">
        <v>293000</v>
      </c>
      <c r="D24" s="14">
        <v>293000</v>
      </c>
      <c r="E24" s="14">
        <v>293000</v>
      </c>
      <c r="F24" s="14">
        <v>293000</v>
      </c>
      <c r="G24" s="14">
        <v>238400.02</v>
      </c>
      <c r="H24" s="14">
        <v>81.365194539249146</v>
      </c>
      <c r="I24" s="14">
        <v>81.365194539249146</v>
      </c>
      <c r="J24" s="14">
        <v>238400.02</v>
      </c>
      <c r="K24" s="14">
        <v>81.365194539249146</v>
      </c>
      <c r="L24" s="14">
        <v>81.365194539249146</v>
      </c>
      <c r="M24" s="16" t="s">
        <v>12</v>
      </c>
    </row>
    <row r="25" spans="1:13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6" t="s">
        <v>12</v>
      </c>
    </row>
    <row r="26" spans="1:13" ht="42" customHeight="1">
      <c r="A26" s="11">
        <v>15</v>
      </c>
      <c r="B26" s="12" t="s">
        <v>31</v>
      </c>
      <c r="C26" s="13">
        <v>281200</v>
      </c>
      <c r="D26" s="14">
        <v>281200</v>
      </c>
      <c r="E26" s="14">
        <v>281200</v>
      </c>
      <c r="F26" s="14">
        <v>281200</v>
      </c>
      <c r="G26" s="14">
        <v>212542.06</v>
      </c>
      <c r="H26" s="14">
        <v>75.58394736842105</v>
      </c>
      <c r="I26" s="14">
        <v>75.58394736842105</v>
      </c>
      <c r="J26" s="14">
        <v>212542.06</v>
      </c>
      <c r="K26" s="14">
        <v>75.58394736842105</v>
      </c>
      <c r="L26" s="14">
        <v>75.58394736842105</v>
      </c>
      <c r="M26" s="16" t="s">
        <v>12</v>
      </c>
    </row>
    <row r="27" spans="1:13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6" t="s">
        <v>12</v>
      </c>
    </row>
    <row r="28" spans="1:13" ht="42" customHeight="1">
      <c r="A28" s="11">
        <v>17</v>
      </c>
      <c r="B28" s="12" t="s">
        <v>33</v>
      </c>
      <c r="C28" s="13">
        <v>293000</v>
      </c>
      <c r="D28" s="14">
        <v>293000</v>
      </c>
      <c r="E28" s="14">
        <v>293000</v>
      </c>
      <c r="F28" s="14">
        <v>293000</v>
      </c>
      <c r="G28" s="14">
        <v>232217</v>
      </c>
      <c r="H28" s="14">
        <v>79.254948805460742</v>
      </c>
      <c r="I28" s="14">
        <v>79.254948805460742</v>
      </c>
      <c r="J28" s="14">
        <v>232217</v>
      </c>
      <c r="K28" s="14">
        <v>79.254948805460742</v>
      </c>
      <c r="L28" s="14">
        <v>79.254948805460742</v>
      </c>
      <c r="M28" s="16" t="s">
        <v>12</v>
      </c>
    </row>
    <row r="29" spans="1:13" ht="42" customHeight="1">
      <c r="A29" s="32" t="s">
        <v>34</v>
      </c>
      <c r="B29" s="33"/>
      <c r="C29" s="7">
        <v>3292800</v>
      </c>
      <c r="D29" s="7">
        <v>3292800</v>
      </c>
      <c r="E29" s="7">
        <v>3341970</v>
      </c>
      <c r="F29" s="7">
        <v>3341970</v>
      </c>
      <c r="G29" s="7">
        <v>2537853.29</v>
      </c>
      <c r="H29" s="7">
        <v>77.072803996598637</v>
      </c>
      <c r="I29" s="7">
        <v>75.938841162547845</v>
      </c>
      <c r="J29" s="7">
        <v>2537853.29</v>
      </c>
      <c r="K29" s="7">
        <v>77.072803996598637</v>
      </c>
      <c r="L29" s="7">
        <v>75.938841162547845</v>
      </c>
      <c r="M29" s="8" t="s">
        <v>12</v>
      </c>
    </row>
    <row r="30" spans="1:13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6" t="s">
        <v>12</v>
      </c>
    </row>
    <row r="31" spans="1:13" ht="42" customHeight="1">
      <c r="A31" s="11">
        <v>2</v>
      </c>
      <c r="B31" s="12" t="s">
        <v>36</v>
      </c>
      <c r="C31" s="13">
        <v>150000</v>
      </c>
      <c r="D31" s="14">
        <v>150000</v>
      </c>
      <c r="E31" s="14">
        <v>150000</v>
      </c>
      <c r="F31" s="14">
        <v>150000</v>
      </c>
      <c r="G31" s="14">
        <v>122059.7</v>
      </c>
      <c r="H31" s="14">
        <v>81.373133333333328</v>
      </c>
      <c r="I31" s="14">
        <v>81.373133333333328</v>
      </c>
      <c r="J31" s="14">
        <v>122059.7</v>
      </c>
      <c r="K31" s="14">
        <v>81.373133333333328</v>
      </c>
      <c r="L31" s="14">
        <v>81.373133333333328</v>
      </c>
      <c r="M31" s="16" t="s">
        <v>12</v>
      </c>
    </row>
    <row r="32" spans="1:13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6" t="s">
        <v>12</v>
      </c>
    </row>
    <row r="33" spans="1:13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6" t="s">
        <v>12</v>
      </c>
    </row>
    <row r="34" spans="1:13" ht="42" customHeight="1">
      <c r="A34" s="11">
        <v>5</v>
      </c>
      <c r="B34" s="12" t="s">
        <v>39</v>
      </c>
      <c r="C34" s="13">
        <v>291300</v>
      </c>
      <c r="D34" s="14">
        <v>291300</v>
      </c>
      <c r="E34" s="14">
        <v>299470</v>
      </c>
      <c r="F34" s="14">
        <v>299470</v>
      </c>
      <c r="G34" s="14">
        <v>194204.38</v>
      </c>
      <c r="H34" s="14">
        <v>66.668170271198079</v>
      </c>
      <c r="I34" s="14">
        <v>64.849360536948609</v>
      </c>
      <c r="J34" s="14">
        <v>194204.38</v>
      </c>
      <c r="K34" s="14">
        <v>66.668170271198079</v>
      </c>
      <c r="L34" s="14">
        <v>64.849360536948609</v>
      </c>
      <c r="M34" s="16" t="s">
        <v>12</v>
      </c>
    </row>
    <row r="35" spans="1:13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6" t="s">
        <v>12</v>
      </c>
    </row>
    <row r="36" spans="1:13" ht="42" customHeight="1">
      <c r="A36" s="11">
        <v>7</v>
      </c>
      <c r="B36" s="12" t="s">
        <v>41</v>
      </c>
      <c r="C36" s="13">
        <v>280200</v>
      </c>
      <c r="D36" s="14">
        <v>280200</v>
      </c>
      <c r="E36" s="14">
        <v>280200</v>
      </c>
      <c r="F36" s="14">
        <v>280200</v>
      </c>
      <c r="G36" s="14">
        <v>190375.11</v>
      </c>
      <c r="H36" s="14">
        <v>67.94258029978586</v>
      </c>
      <c r="I36" s="14">
        <v>67.94258029978586</v>
      </c>
      <c r="J36" s="14">
        <v>190375.11</v>
      </c>
      <c r="K36" s="14">
        <v>67.94258029978586</v>
      </c>
      <c r="L36" s="14">
        <v>67.94258029978586</v>
      </c>
      <c r="M36" s="16" t="s">
        <v>12</v>
      </c>
    </row>
    <row r="37" spans="1:13" ht="42" customHeight="1">
      <c r="A37" s="11">
        <v>8</v>
      </c>
      <c r="B37" s="12" t="s">
        <v>42</v>
      </c>
      <c r="C37" s="13">
        <v>281200</v>
      </c>
      <c r="D37" s="14">
        <v>281200</v>
      </c>
      <c r="E37" s="14">
        <v>294250</v>
      </c>
      <c r="F37" s="14">
        <v>294250</v>
      </c>
      <c r="G37" s="14">
        <v>219803</v>
      </c>
      <c r="H37" s="14">
        <v>78.166073968705547</v>
      </c>
      <c r="I37" s="14">
        <v>74.699405267629558</v>
      </c>
      <c r="J37" s="14">
        <v>219803</v>
      </c>
      <c r="K37" s="14">
        <v>78.166073968705547</v>
      </c>
      <c r="L37" s="14">
        <v>74.699405267629558</v>
      </c>
      <c r="M37" s="16" t="s">
        <v>12</v>
      </c>
    </row>
    <row r="38" spans="1:13" ht="42" customHeight="1">
      <c r="A38" s="11">
        <v>9</v>
      </c>
      <c r="B38" s="12" t="s">
        <v>43</v>
      </c>
      <c r="C38" s="13">
        <v>283200</v>
      </c>
      <c r="D38" s="14">
        <v>283200</v>
      </c>
      <c r="E38" s="14">
        <v>283200</v>
      </c>
      <c r="F38" s="14">
        <v>283200</v>
      </c>
      <c r="G38" s="14">
        <v>223208.45</v>
      </c>
      <c r="H38" s="14">
        <v>78.81654307909605</v>
      </c>
      <c r="I38" s="14">
        <v>78.81654307909605</v>
      </c>
      <c r="J38" s="14">
        <v>223208.45</v>
      </c>
      <c r="K38" s="14">
        <v>78.81654307909605</v>
      </c>
      <c r="L38" s="14">
        <v>78.81654307909605</v>
      </c>
      <c r="M38" s="16" t="s">
        <v>12</v>
      </c>
    </row>
    <row r="39" spans="1:13" ht="42" customHeight="1">
      <c r="A39" s="11">
        <v>10</v>
      </c>
      <c r="B39" s="12" t="s">
        <v>44</v>
      </c>
      <c r="C39" s="13">
        <v>280200</v>
      </c>
      <c r="D39" s="14">
        <v>280200</v>
      </c>
      <c r="E39" s="14">
        <v>280200</v>
      </c>
      <c r="F39" s="14">
        <v>280200</v>
      </c>
      <c r="G39" s="14">
        <v>249293</v>
      </c>
      <c r="H39" s="14">
        <v>88.969664525339041</v>
      </c>
      <c r="I39" s="14">
        <v>88.969664525339041</v>
      </c>
      <c r="J39" s="14">
        <v>249293</v>
      </c>
      <c r="K39" s="14">
        <v>88.969664525339041</v>
      </c>
      <c r="L39" s="14">
        <v>88.969664525339041</v>
      </c>
      <c r="M39" s="16" t="s">
        <v>12</v>
      </c>
    </row>
    <row r="40" spans="1:13" ht="42" customHeight="1">
      <c r="A40" s="11">
        <v>11</v>
      </c>
      <c r="B40" s="12" t="s">
        <v>45</v>
      </c>
      <c r="C40" s="13">
        <v>287100</v>
      </c>
      <c r="D40" s="14">
        <v>287100</v>
      </c>
      <c r="E40" s="14">
        <v>287100</v>
      </c>
      <c r="F40" s="14">
        <v>287100</v>
      </c>
      <c r="G40" s="14">
        <v>248100</v>
      </c>
      <c r="H40" s="14">
        <v>86.415882967607104</v>
      </c>
      <c r="I40" s="14">
        <v>86.415882967607104</v>
      </c>
      <c r="J40" s="14">
        <v>248100</v>
      </c>
      <c r="K40" s="14">
        <v>86.415882967607104</v>
      </c>
      <c r="L40" s="14">
        <v>86.415882967607104</v>
      </c>
      <c r="M40" s="16" t="s">
        <v>12</v>
      </c>
    </row>
    <row r="41" spans="1:13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6" t="s">
        <v>12</v>
      </c>
    </row>
    <row r="42" spans="1:13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6" t="s">
        <v>12</v>
      </c>
    </row>
    <row r="43" spans="1:13" ht="42" customHeight="1">
      <c r="A43" s="11">
        <v>14</v>
      </c>
      <c r="B43" s="12" t="s">
        <v>48</v>
      </c>
      <c r="C43" s="13">
        <v>150000</v>
      </c>
      <c r="D43" s="14">
        <v>150000</v>
      </c>
      <c r="E43" s="14">
        <v>150000</v>
      </c>
      <c r="F43" s="14">
        <v>150000</v>
      </c>
      <c r="G43" s="14">
        <v>117000</v>
      </c>
      <c r="H43" s="14">
        <v>78</v>
      </c>
      <c r="I43" s="14">
        <v>78</v>
      </c>
      <c r="J43" s="14">
        <v>117000</v>
      </c>
      <c r="K43" s="14">
        <v>78</v>
      </c>
      <c r="L43" s="14">
        <v>78</v>
      </c>
      <c r="M43" s="16" t="s">
        <v>12</v>
      </c>
    </row>
    <row r="44" spans="1:13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6" t="s">
        <v>12</v>
      </c>
    </row>
    <row r="45" spans="1:13" ht="42" customHeight="1">
      <c r="A45" s="11">
        <v>16</v>
      </c>
      <c r="B45" s="12" t="s">
        <v>50</v>
      </c>
      <c r="C45" s="13">
        <v>150000</v>
      </c>
      <c r="D45" s="14">
        <v>150000</v>
      </c>
      <c r="E45" s="14">
        <v>150000</v>
      </c>
      <c r="F45" s="14">
        <v>150000</v>
      </c>
      <c r="G45" s="14">
        <v>101206</v>
      </c>
      <c r="H45" s="14">
        <v>67.470666666666659</v>
      </c>
      <c r="I45" s="14">
        <v>67.470666666666659</v>
      </c>
      <c r="J45" s="14">
        <v>101206</v>
      </c>
      <c r="K45" s="14">
        <v>67.470666666666659</v>
      </c>
      <c r="L45" s="14">
        <v>67.470666666666659</v>
      </c>
      <c r="M45" s="16" t="s">
        <v>12</v>
      </c>
    </row>
    <row r="46" spans="1:13" ht="42" customHeight="1">
      <c r="A46" s="11">
        <v>17</v>
      </c>
      <c r="B46" s="12" t="s">
        <v>51</v>
      </c>
      <c r="C46" s="13">
        <v>284200</v>
      </c>
      <c r="D46" s="14">
        <v>284200</v>
      </c>
      <c r="E46" s="14">
        <v>284200</v>
      </c>
      <c r="F46" s="14">
        <v>284200</v>
      </c>
      <c r="G46" s="14">
        <v>249678.84</v>
      </c>
      <c r="H46" s="14">
        <v>87.853216045038707</v>
      </c>
      <c r="I46" s="14">
        <v>87.853216045038707</v>
      </c>
      <c r="J46" s="14">
        <v>249678.84</v>
      </c>
      <c r="K46" s="14">
        <v>87.853216045038707</v>
      </c>
      <c r="L46" s="14">
        <v>87.853216045038707</v>
      </c>
      <c r="M46" s="16" t="s">
        <v>12</v>
      </c>
    </row>
    <row r="47" spans="1:13" ht="42" customHeight="1">
      <c r="A47" s="11">
        <v>18</v>
      </c>
      <c r="B47" s="12" t="s">
        <v>52</v>
      </c>
      <c r="C47" s="13">
        <v>273400</v>
      </c>
      <c r="D47" s="14">
        <v>273400</v>
      </c>
      <c r="E47" s="14">
        <v>273400</v>
      </c>
      <c r="F47" s="14">
        <v>273400</v>
      </c>
      <c r="G47" s="14">
        <v>194302</v>
      </c>
      <c r="H47" s="14">
        <v>71.068763716166785</v>
      </c>
      <c r="I47" s="14">
        <v>71.068763716166785</v>
      </c>
      <c r="J47" s="14">
        <v>194302</v>
      </c>
      <c r="K47" s="14">
        <v>71.068763716166785</v>
      </c>
      <c r="L47" s="14">
        <v>71.068763716166785</v>
      </c>
      <c r="M47" s="16" t="s">
        <v>12</v>
      </c>
    </row>
    <row r="48" spans="1:13" ht="42" customHeight="1">
      <c r="A48" s="11">
        <v>19</v>
      </c>
      <c r="B48" s="12" t="s">
        <v>53</v>
      </c>
      <c r="C48" s="13">
        <v>290900</v>
      </c>
      <c r="D48" s="14">
        <v>290900</v>
      </c>
      <c r="E48" s="14">
        <v>318850</v>
      </c>
      <c r="F48" s="14">
        <v>318850</v>
      </c>
      <c r="G48" s="14">
        <v>223649.8</v>
      </c>
      <c r="H48" s="14">
        <v>76.882021313166035</v>
      </c>
      <c r="I48" s="14">
        <v>70.142637603888971</v>
      </c>
      <c r="J48" s="14">
        <v>223649.8</v>
      </c>
      <c r="K48" s="14">
        <v>76.882021313166035</v>
      </c>
      <c r="L48" s="14">
        <v>70.142637603888971</v>
      </c>
      <c r="M48" s="16" t="s">
        <v>12</v>
      </c>
    </row>
    <row r="49" spans="1:13" ht="42" customHeight="1">
      <c r="A49" s="11">
        <v>20</v>
      </c>
      <c r="B49" s="12" t="s">
        <v>54</v>
      </c>
      <c r="C49" s="13">
        <v>291100</v>
      </c>
      <c r="D49" s="14">
        <v>291100</v>
      </c>
      <c r="E49" s="14">
        <v>291100</v>
      </c>
      <c r="F49" s="14">
        <v>291100</v>
      </c>
      <c r="G49" s="14">
        <v>204973.01</v>
      </c>
      <c r="H49" s="14">
        <v>70.413263483339051</v>
      </c>
      <c r="I49" s="14">
        <v>70.413263483339051</v>
      </c>
      <c r="J49" s="14">
        <v>204973.01</v>
      </c>
      <c r="K49" s="14">
        <v>70.413263483339051</v>
      </c>
      <c r="L49" s="14">
        <v>70.413263483339051</v>
      </c>
      <c r="M49" s="16" t="s">
        <v>12</v>
      </c>
    </row>
    <row r="50" spans="1:13" ht="42" customHeight="1">
      <c r="A50" s="32" t="s">
        <v>55</v>
      </c>
      <c r="B50" s="33"/>
      <c r="C50" s="7">
        <v>1091700</v>
      </c>
      <c r="D50" s="7">
        <v>1091700</v>
      </c>
      <c r="E50" s="7">
        <v>1091700</v>
      </c>
      <c r="F50" s="7">
        <v>1091700</v>
      </c>
      <c r="G50" s="7">
        <v>778369.32</v>
      </c>
      <c r="H50" s="7">
        <v>71.298829348722165</v>
      </c>
      <c r="I50" s="7">
        <v>71.298829348722165</v>
      </c>
      <c r="J50" s="7">
        <v>778369.32</v>
      </c>
      <c r="K50" s="7">
        <v>71.298829348722165</v>
      </c>
      <c r="L50" s="7">
        <v>71.298829348722165</v>
      </c>
      <c r="M50" s="8" t="s">
        <v>12</v>
      </c>
    </row>
    <row r="51" spans="1:13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6" t="s">
        <v>12</v>
      </c>
    </row>
    <row r="52" spans="1:13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6" t="s">
        <v>12</v>
      </c>
    </row>
    <row r="53" spans="1:13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6" t="s">
        <v>12</v>
      </c>
    </row>
    <row r="54" spans="1:13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6" t="s">
        <v>12</v>
      </c>
    </row>
    <row r="55" spans="1:13" ht="42" customHeight="1">
      <c r="A55" s="11">
        <v>5</v>
      </c>
      <c r="B55" s="12" t="s">
        <v>60</v>
      </c>
      <c r="C55" s="13">
        <v>266600</v>
      </c>
      <c r="D55" s="14">
        <v>266600</v>
      </c>
      <c r="E55" s="14">
        <v>266600</v>
      </c>
      <c r="F55" s="14">
        <v>266600</v>
      </c>
      <c r="G55" s="14">
        <v>216170</v>
      </c>
      <c r="H55" s="14">
        <v>81.084021005251302</v>
      </c>
      <c r="I55" s="14">
        <v>81.084021005251302</v>
      </c>
      <c r="J55" s="14">
        <v>216170</v>
      </c>
      <c r="K55" s="14">
        <v>81.084021005251302</v>
      </c>
      <c r="L55" s="14">
        <v>81.084021005251302</v>
      </c>
      <c r="M55" s="16" t="s">
        <v>12</v>
      </c>
    </row>
    <row r="56" spans="1:13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6" t="s">
        <v>12</v>
      </c>
    </row>
    <row r="57" spans="1:13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6" t="s">
        <v>12</v>
      </c>
    </row>
    <row r="58" spans="1:13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6" t="s">
        <v>12</v>
      </c>
    </row>
    <row r="61" spans="1:13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6" t="s">
        <v>12</v>
      </c>
    </row>
    <row r="62" spans="1:13" ht="42" customHeight="1">
      <c r="A62" s="11">
        <v>12</v>
      </c>
      <c r="B62" s="12" t="s">
        <v>67</v>
      </c>
      <c r="C62" s="13">
        <v>277300</v>
      </c>
      <c r="D62" s="14">
        <v>277300</v>
      </c>
      <c r="E62" s="14">
        <v>277300</v>
      </c>
      <c r="F62" s="14">
        <v>277300</v>
      </c>
      <c r="G62" s="14">
        <v>197418.55</v>
      </c>
      <c r="H62" s="14">
        <v>71.193130183916324</v>
      </c>
      <c r="I62" s="14">
        <v>71.193130183916324</v>
      </c>
      <c r="J62" s="14">
        <v>197418.55</v>
      </c>
      <c r="K62" s="14">
        <v>71.193130183916324</v>
      </c>
      <c r="L62" s="14">
        <v>71.193130183916324</v>
      </c>
      <c r="M62" s="16" t="s">
        <v>12</v>
      </c>
    </row>
    <row r="63" spans="1:13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6" t="s">
        <v>12</v>
      </c>
    </row>
    <row r="64" spans="1:13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6" t="s">
        <v>12</v>
      </c>
    </row>
    <row r="65" spans="1:13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6" t="s">
        <v>12</v>
      </c>
    </row>
    <row r="66" spans="1:13" ht="42" customHeight="1">
      <c r="A66" s="11">
        <v>16</v>
      </c>
      <c r="B66" s="12" t="s">
        <v>71</v>
      </c>
      <c r="C66" s="13">
        <v>270500</v>
      </c>
      <c r="D66" s="14">
        <v>270500</v>
      </c>
      <c r="E66" s="14">
        <v>270500</v>
      </c>
      <c r="F66" s="14">
        <v>270500</v>
      </c>
      <c r="G66" s="14">
        <v>228267.85</v>
      </c>
      <c r="H66" s="14">
        <v>84.387375231053596</v>
      </c>
      <c r="I66" s="14">
        <v>84.387375231053596</v>
      </c>
      <c r="J66" s="14">
        <v>228267.85</v>
      </c>
      <c r="K66" s="14">
        <v>84.387375231053596</v>
      </c>
      <c r="L66" s="14">
        <v>84.387375231053596</v>
      </c>
      <c r="M66" s="16" t="s">
        <v>12</v>
      </c>
    </row>
    <row r="67" spans="1:13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6" t="s">
        <v>12</v>
      </c>
    </row>
    <row r="68" spans="1:13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42" customHeight="1">
      <c r="A70" s="11">
        <v>20</v>
      </c>
      <c r="B70" s="12" t="s">
        <v>75</v>
      </c>
      <c r="C70" s="13">
        <v>277300</v>
      </c>
      <c r="D70" s="14">
        <v>277300</v>
      </c>
      <c r="E70" s="14">
        <v>277300</v>
      </c>
      <c r="F70" s="14">
        <v>277300</v>
      </c>
      <c r="G70" s="14">
        <v>136512.92000000001</v>
      </c>
      <c r="H70" s="14">
        <v>49.229325640100974</v>
      </c>
      <c r="I70" s="14">
        <v>49.229325640100974</v>
      </c>
      <c r="J70" s="14">
        <v>136512.92000000001</v>
      </c>
      <c r="K70" s="14">
        <v>49.229325640100974</v>
      </c>
      <c r="L70" s="14">
        <v>49.229325640100974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42" customHeight="1">
      <c r="A72" s="32" t="s">
        <v>77</v>
      </c>
      <c r="B72" s="33"/>
      <c r="C72" s="7">
        <v>1063700</v>
      </c>
      <c r="D72" s="7">
        <v>1063700</v>
      </c>
      <c r="E72" s="7">
        <v>1063700</v>
      </c>
      <c r="F72" s="7">
        <v>1063700</v>
      </c>
      <c r="G72" s="7">
        <v>806474.21</v>
      </c>
      <c r="H72" s="7">
        <v>75.817825514712794</v>
      </c>
      <c r="I72" s="7">
        <v>75.817825514712794</v>
      </c>
      <c r="J72" s="7">
        <v>806474.21</v>
      </c>
      <c r="K72" s="7">
        <v>75.817825514712794</v>
      </c>
      <c r="L72" s="7">
        <v>75.817825514712794</v>
      </c>
      <c r="M72" s="8" t="s">
        <v>12</v>
      </c>
    </row>
    <row r="73" spans="1:13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6" t="s">
        <v>12</v>
      </c>
    </row>
    <row r="74" spans="1:13" ht="42" customHeight="1">
      <c r="A74" s="11">
        <v>2</v>
      </c>
      <c r="B74" s="12" t="s">
        <v>79</v>
      </c>
      <c r="C74" s="13">
        <v>274300</v>
      </c>
      <c r="D74" s="14">
        <v>274300</v>
      </c>
      <c r="E74" s="14">
        <v>274300</v>
      </c>
      <c r="F74" s="14">
        <v>274300</v>
      </c>
      <c r="G74" s="14">
        <v>203308</v>
      </c>
      <c r="H74" s="14">
        <v>74.11884797666788</v>
      </c>
      <c r="I74" s="14">
        <v>74.11884797666788</v>
      </c>
      <c r="J74" s="14">
        <v>203308</v>
      </c>
      <c r="K74" s="14">
        <v>74.11884797666788</v>
      </c>
      <c r="L74" s="14">
        <v>74.11884797666788</v>
      </c>
      <c r="M74" s="16" t="s">
        <v>12</v>
      </c>
    </row>
    <row r="75" spans="1:13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6" t="s">
        <v>12</v>
      </c>
    </row>
    <row r="77" spans="1:13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6" t="s">
        <v>12</v>
      </c>
    </row>
    <row r="78" spans="1:13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6" t="s">
        <v>12</v>
      </c>
    </row>
    <row r="79" spans="1:13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6" t="s">
        <v>12</v>
      </c>
    </row>
    <row r="80" spans="1:13" ht="42" customHeight="1">
      <c r="A80" s="11">
        <v>8</v>
      </c>
      <c r="B80" s="12" t="s">
        <v>85</v>
      </c>
      <c r="C80" s="13">
        <v>279400</v>
      </c>
      <c r="D80" s="14">
        <v>279400</v>
      </c>
      <c r="E80" s="14">
        <v>279400</v>
      </c>
      <c r="F80" s="14">
        <v>279400</v>
      </c>
      <c r="G80" s="14">
        <v>238110.34</v>
      </c>
      <c r="H80" s="14">
        <v>85.222025769506075</v>
      </c>
      <c r="I80" s="14">
        <v>85.222025769506075</v>
      </c>
      <c r="J80" s="14">
        <v>238110.34</v>
      </c>
      <c r="K80" s="14">
        <v>85.222025769506075</v>
      </c>
      <c r="L80" s="14">
        <v>85.222025769506075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6" t="s">
        <v>12</v>
      </c>
    </row>
    <row r="83" spans="1:13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6" t="s">
        <v>12</v>
      </c>
    </row>
    <row r="84" spans="1:13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6" t="s">
        <v>12</v>
      </c>
    </row>
    <row r="85" spans="1:13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6" t="s">
        <v>12</v>
      </c>
    </row>
    <row r="86" spans="1:13" ht="42" customHeight="1">
      <c r="A86" s="11">
        <v>14</v>
      </c>
      <c r="B86" s="12" t="s">
        <v>91</v>
      </c>
      <c r="C86" s="13">
        <v>510000</v>
      </c>
      <c r="D86" s="14">
        <v>510000</v>
      </c>
      <c r="E86" s="14">
        <v>510000</v>
      </c>
      <c r="F86" s="14">
        <v>510000</v>
      </c>
      <c r="G86" s="14">
        <v>365055.87</v>
      </c>
      <c r="H86" s="14">
        <v>71.579582352941173</v>
      </c>
      <c r="I86" s="14">
        <v>71.579582352941173</v>
      </c>
      <c r="J86" s="14">
        <v>365055.87</v>
      </c>
      <c r="K86" s="14">
        <v>71.579582352941173</v>
      </c>
      <c r="L86" s="14">
        <v>71.579582352941173</v>
      </c>
      <c r="M86" s="16" t="s">
        <v>12</v>
      </c>
    </row>
    <row r="87" spans="1:13" ht="42" customHeight="1">
      <c r="A87" s="34" t="s">
        <v>92</v>
      </c>
      <c r="B87" s="35"/>
      <c r="C87" s="9">
        <v>3369800</v>
      </c>
      <c r="D87" s="9">
        <v>3369800</v>
      </c>
      <c r="E87" s="9">
        <v>3320630</v>
      </c>
      <c r="F87" s="7">
        <v>3320630</v>
      </c>
      <c r="G87" s="9">
        <v>1979898.05</v>
      </c>
      <c r="H87" s="9">
        <v>58.75417087067482</v>
      </c>
      <c r="I87" s="9">
        <v>59.624169208854944</v>
      </c>
      <c r="J87" s="9">
        <v>1979898.05</v>
      </c>
      <c r="K87" s="9">
        <v>58.75417087067482</v>
      </c>
      <c r="L87" s="9">
        <v>59.624169208854944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6" t="s">
        <v>12</v>
      </c>
    </row>
    <row r="97" spans="1:13" ht="42" customHeight="1">
      <c r="A97" s="11">
        <v>10</v>
      </c>
      <c r="B97" s="12" t="s">
        <v>102</v>
      </c>
      <c r="C97" s="13">
        <v>693100</v>
      </c>
      <c r="D97" s="14">
        <v>693100</v>
      </c>
      <c r="E97" s="14">
        <v>693100</v>
      </c>
      <c r="F97" s="14">
        <v>693100</v>
      </c>
      <c r="G97" s="14">
        <v>240800</v>
      </c>
      <c r="H97" s="14">
        <v>34.742461405280622</v>
      </c>
      <c r="I97" s="14">
        <v>34.742461405280622</v>
      </c>
      <c r="J97" s="14">
        <v>240800</v>
      </c>
      <c r="K97" s="14">
        <v>34.742461405280622</v>
      </c>
      <c r="L97" s="14">
        <v>34.742461405280622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3">
        <v>2676700</v>
      </c>
      <c r="D100" s="14">
        <v>2676700</v>
      </c>
      <c r="E100" s="14">
        <v>2627530</v>
      </c>
      <c r="F100" s="14">
        <v>2627530</v>
      </c>
      <c r="G100" s="14">
        <v>1739098.05</v>
      </c>
      <c r="H100" s="14">
        <v>64.971720775581872</v>
      </c>
      <c r="I100" s="14">
        <v>66.187562083020936</v>
      </c>
      <c r="J100" s="14">
        <v>1739098.05</v>
      </c>
      <c r="K100" s="14">
        <v>64.971720775581872</v>
      </c>
      <c r="L100" s="14">
        <v>66.187562083020936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22.5" customHeight="1">
      <c r="A102" s="34" t="s">
        <v>107</v>
      </c>
      <c r="B102" s="35"/>
      <c r="C102" s="10" t="s">
        <v>17</v>
      </c>
      <c r="D102" s="10" t="s">
        <v>17</v>
      </c>
      <c r="E102" s="10" t="s">
        <v>17</v>
      </c>
      <c r="F102" s="10" t="s">
        <v>17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  <mergeCell ref="A102:B102"/>
    <mergeCell ref="G5:L5"/>
    <mergeCell ref="C4:L4"/>
    <mergeCell ref="A29:B29"/>
    <mergeCell ref="A50:B50"/>
    <mergeCell ref="A72:B72"/>
    <mergeCell ref="A87:B87"/>
  </mergeCells>
  <printOptions horizontalCentered="1"/>
  <pageMargins left="0.19685039370078741" right="0.19685039370078741" top="0.19685039370078741" bottom="0.19685039370078741" header="0" footer="0"/>
  <pageSetup paperSize="9" scale="5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27D1-E5A9-4A1C-9971-19DDB841EC34}">
  <sheetPr codeName="Sheet5">
    <pageSetUpPr fitToPage="1"/>
  </sheetPr>
  <dimension ref="A1:R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3" width="17.25" bestFit="1" customWidth="1"/>
    <col min="4" max="4" width="14.875" bestFit="1" customWidth="1"/>
    <col min="5" max="6" width="17.25" bestFit="1" customWidth="1"/>
    <col min="7" max="7" width="14.875" bestFit="1" customWidth="1"/>
    <col min="8" max="9" width="17.25" bestFit="1" customWidth="1"/>
    <col min="10" max="10" width="11" bestFit="1" customWidth="1"/>
    <col min="11" max="11" width="11.875" bestFit="1" customWidth="1"/>
    <col min="12" max="12" width="14.875" bestFit="1" customWidth="1"/>
    <col min="13" max="13" width="11" bestFit="1" customWidth="1"/>
    <col min="14" max="14" width="11.875" bestFit="1" customWidth="1"/>
    <col min="15" max="15" width="17.25" bestFit="1" customWidth="1"/>
    <col min="16" max="16" width="11" bestFit="1" customWidth="1"/>
    <col min="17" max="17" width="11.875" bestFit="1" customWidth="1"/>
    <col min="18" max="18" width="25.625" bestFit="1" customWidth="1"/>
    <col min="19" max="19" width="339.25" customWidth="1"/>
  </cols>
  <sheetData>
    <row r="1" spans="1:18" ht="36" customHeight="1">
      <c r="C1" s="31" t="s">
        <v>143</v>
      </c>
    </row>
    <row r="2" spans="1:18" ht="36" customHeight="1">
      <c r="C2" s="81" t="s">
        <v>160</v>
      </c>
    </row>
    <row r="3" spans="1:18" ht="36" customHeight="1">
      <c r="C3" s="29" t="s">
        <v>141</v>
      </c>
    </row>
    <row r="4" spans="1:18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36" t="s">
        <v>2</v>
      </c>
    </row>
    <row r="5" spans="1:18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37"/>
    </row>
    <row r="6" spans="1:18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37"/>
    </row>
    <row r="7" spans="1:18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38"/>
    </row>
    <row r="8" spans="1:18" ht="42" customHeight="1">
      <c r="A8" s="39" t="s">
        <v>11</v>
      </c>
      <c r="B8" s="40"/>
      <c r="C8" s="5">
        <v>5399400</v>
      </c>
      <c r="D8" s="5">
        <v>452500</v>
      </c>
      <c r="E8" s="5">
        <v>4946900</v>
      </c>
      <c r="F8" s="5">
        <v>5261546</v>
      </c>
      <c r="G8" s="5">
        <v>452500</v>
      </c>
      <c r="H8" s="5">
        <v>4809046</v>
      </c>
      <c r="I8" s="5">
        <v>2776146</v>
      </c>
      <c r="J8" s="5">
        <v>51.415823980442269</v>
      </c>
      <c r="K8" s="5">
        <v>52.762933175914455</v>
      </c>
      <c r="L8" s="5">
        <v>195000</v>
      </c>
      <c r="M8" s="5">
        <v>43.093922651933703</v>
      </c>
      <c r="N8" s="5">
        <v>3.7061350409176317</v>
      </c>
      <c r="O8" s="5">
        <v>2581146</v>
      </c>
      <c r="P8" s="5">
        <v>52.177040166568965</v>
      </c>
      <c r="Q8" s="5">
        <v>49.056798134996825</v>
      </c>
      <c r="R8" s="6" t="s">
        <v>12</v>
      </c>
    </row>
    <row r="9" spans="1:18" ht="42" customHeight="1">
      <c r="A9" s="41" t="s">
        <v>13</v>
      </c>
      <c r="B9" s="42"/>
      <c r="C9" s="7">
        <v>4946900</v>
      </c>
      <c r="D9" s="8" t="s">
        <v>17</v>
      </c>
      <c r="E9" s="7">
        <v>4946900</v>
      </c>
      <c r="F9" s="7">
        <v>4809046</v>
      </c>
      <c r="G9" s="8" t="s">
        <v>17</v>
      </c>
      <c r="H9" s="7">
        <v>4809046</v>
      </c>
      <c r="I9" s="7">
        <v>2581146</v>
      </c>
      <c r="J9" s="7">
        <v>52.177040166568965</v>
      </c>
      <c r="K9" s="7">
        <v>53.672724278370389</v>
      </c>
      <c r="L9" s="8" t="s">
        <v>17</v>
      </c>
      <c r="M9" s="8" t="s">
        <v>17</v>
      </c>
      <c r="N9" s="8" t="s">
        <v>17</v>
      </c>
      <c r="O9" s="7">
        <v>2581146</v>
      </c>
      <c r="P9" s="7">
        <v>52.177040166568965</v>
      </c>
      <c r="Q9" s="7">
        <v>53.672724278370389</v>
      </c>
      <c r="R9" s="8" t="s">
        <v>12</v>
      </c>
    </row>
    <row r="10" spans="1:18" ht="42" customHeight="1">
      <c r="A10" s="43" t="s">
        <v>14</v>
      </c>
      <c r="B10" s="44"/>
      <c r="C10" s="9">
        <v>452500</v>
      </c>
      <c r="D10" s="9">
        <v>452500</v>
      </c>
      <c r="E10" s="10" t="s">
        <v>17</v>
      </c>
      <c r="F10" s="9">
        <v>452500</v>
      </c>
      <c r="G10" s="7">
        <v>452500</v>
      </c>
      <c r="H10" s="8" t="s">
        <v>17</v>
      </c>
      <c r="I10" s="9">
        <v>195000</v>
      </c>
      <c r="J10" s="9">
        <v>43.093922651933703</v>
      </c>
      <c r="K10" s="9">
        <v>43.093922651933703</v>
      </c>
      <c r="L10" s="9">
        <v>195000</v>
      </c>
      <c r="M10" s="9">
        <v>43.093922651933703</v>
      </c>
      <c r="N10" s="9">
        <v>43.093922651933703</v>
      </c>
      <c r="O10" s="10" t="s">
        <v>17</v>
      </c>
      <c r="P10" s="10" t="s">
        <v>17</v>
      </c>
      <c r="Q10" s="10" t="s">
        <v>17</v>
      </c>
      <c r="R10" s="10" t="s">
        <v>12</v>
      </c>
    </row>
    <row r="11" spans="1:18" ht="42" customHeight="1">
      <c r="A11" s="32" t="s">
        <v>15</v>
      </c>
      <c r="B11" s="33"/>
      <c r="C11" s="7">
        <v>4357900</v>
      </c>
      <c r="D11" s="8" t="s">
        <v>17</v>
      </c>
      <c r="E11" s="7">
        <v>4357900</v>
      </c>
      <c r="F11" s="7">
        <v>2015000</v>
      </c>
      <c r="G11" s="8" t="s">
        <v>17</v>
      </c>
      <c r="H11" s="7">
        <v>2015000</v>
      </c>
      <c r="I11" s="7">
        <v>2015000</v>
      </c>
      <c r="J11" s="7">
        <v>46.237866862479635</v>
      </c>
      <c r="K11" s="7">
        <v>100</v>
      </c>
      <c r="L11" s="8" t="s">
        <v>17</v>
      </c>
      <c r="M11" s="8" t="s">
        <v>17</v>
      </c>
      <c r="N11" s="8" t="s">
        <v>17</v>
      </c>
      <c r="O11" s="7">
        <v>2015000</v>
      </c>
      <c r="P11" s="7">
        <v>46.237866862479635</v>
      </c>
      <c r="Q11" s="7">
        <v>100</v>
      </c>
      <c r="R11" s="8" t="s">
        <v>12</v>
      </c>
    </row>
    <row r="12" spans="1:18" ht="22.5" customHeight="1">
      <c r="A12" s="11">
        <v>1</v>
      </c>
      <c r="B12" s="12" t="s">
        <v>16</v>
      </c>
      <c r="C12" s="17" t="s">
        <v>17</v>
      </c>
      <c r="D12" s="15" t="s">
        <v>17</v>
      </c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5" t="s">
        <v>17</v>
      </c>
      <c r="P12" s="15" t="s">
        <v>17</v>
      </c>
      <c r="Q12" s="15" t="s">
        <v>17</v>
      </c>
      <c r="R12" s="16" t="s">
        <v>12</v>
      </c>
    </row>
    <row r="13" spans="1:18" ht="22.5" customHeight="1">
      <c r="A13" s="11">
        <v>2</v>
      </c>
      <c r="B13" s="12" t="s">
        <v>18</v>
      </c>
      <c r="C13" s="17" t="s">
        <v>17</v>
      </c>
      <c r="D13" s="15" t="s">
        <v>17</v>
      </c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5" t="s">
        <v>17</v>
      </c>
      <c r="P13" s="15" t="s">
        <v>17</v>
      </c>
      <c r="Q13" s="15" t="s">
        <v>17</v>
      </c>
      <c r="R13" s="16" t="s">
        <v>12</v>
      </c>
    </row>
    <row r="14" spans="1:18" ht="22.5" customHeight="1">
      <c r="A14" s="11">
        <v>3</v>
      </c>
      <c r="B14" s="12" t="s">
        <v>19</v>
      </c>
      <c r="C14" s="17" t="s">
        <v>17</v>
      </c>
      <c r="D14" s="15" t="s">
        <v>17</v>
      </c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17</v>
      </c>
      <c r="N14" s="15" t="s">
        <v>17</v>
      </c>
      <c r="O14" s="15" t="s">
        <v>17</v>
      </c>
      <c r="P14" s="15" t="s">
        <v>17</v>
      </c>
      <c r="Q14" s="15" t="s">
        <v>17</v>
      </c>
      <c r="R14" s="16" t="s">
        <v>12</v>
      </c>
    </row>
    <row r="15" spans="1:18" ht="22.5" customHeight="1">
      <c r="A15" s="11">
        <v>4</v>
      </c>
      <c r="B15" s="12" t="s">
        <v>20</v>
      </c>
      <c r="C15" s="17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5" t="s">
        <v>17</v>
      </c>
      <c r="P15" s="15" t="s">
        <v>17</v>
      </c>
      <c r="Q15" s="15" t="s">
        <v>17</v>
      </c>
      <c r="R15" s="16" t="s">
        <v>12</v>
      </c>
    </row>
    <row r="16" spans="1:18" ht="22.5" customHeight="1">
      <c r="A16" s="11">
        <v>5</v>
      </c>
      <c r="B16" s="12" t="s">
        <v>21</v>
      </c>
      <c r="C16" s="17" t="s">
        <v>17</v>
      </c>
      <c r="D16" s="15" t="s">
        <v>17</v>
      </c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5" t="s">
        <v>17</v>
      </c>
      <c r="P16" s="15" t="s">
        <v>17</v>
      </c>
      <c r="Q16" s="15" t="s">
        <v>17</v>
      </c>
      <c r="R16" s="16" t="s">
        <v>12</v>
      </c>
    </row>
    <row r="17" spans="1:18" ht="42" customHeight="1">
      <c r="A17" s="11">
        <v>6</v>
      </c>
      <c r="B17" s="12" t="s">
        <v>22</v>
      </c>
      <c r="C17" s="13">
        <v>4287900</v>
      </c>
      <c r="D17" s="15" t="s">
        <v>17</v>
      </c>
      <c r="E17" s="14">
        <v>4287900</v>
      </c>
      <c r="F17" s="14">
        <v>1945000</v>
      </c>
      <c r="G17" s="15" t="s">
        <v>17</v>
      </c>
      <c r="H17" s="14">
        <v>1945000</v>
      </c>
      <c r="I17" s="14">
        <v>1945000</v>
      </c>
      <c r="J17" s="14">
        <v>45.360199631521255</v>
      </c>
      <c r="K17" s="14">
        <v>100</v>
      </c>
      <c r="L17" s="15" t="s">
        <v>17</v>
      </c>
      <c r="M17" s="15" t="s">
        <v>17</v>
      </c>
      <c r="N17" s="15" t="s">
        <v>17</v>
      </c>
      <c r="O17" s="14">
        <v>1945000</v>
      </c>
      <c r="P17" s="14">
        <v>45.360199631521255</v>
      </c>
      <c r="Q17" s="14">
        <v>100</v>
      </c>
      <c r="R17" s="16" t="s">
        <v>12</v>
      </c>
    </row>
    <row r="18" spans="1:18" ht="22.5" customHeight="1">
      <c r="A18" s="11">
        <v>7</v>
      </c>
      <c r="B18" s="12" t="s">
        <v>23</v>
      </c>
      <c r="C18" s="17" t="s">
        <v>17</v>
      </c>
      <c r="D18" s="15" t="s">
        <v>17</v>
      </c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5" t="s">
        <v>17</v>
      </c>
      <c r="N18" s="15" t="s">
        <v>17</v>
      </c>
      <c r="O18" s="15" t="s">
        <v>17</v>
      </c>
      <c r="P18" s="15" t="s">
        <v>17</v>
      </c>
      <c r="Q18" s="15" t="s">
        <v>17</v>
      </c>
      <c r="R18" s="16" t="s">
        <v>12</v>
      </c>
    </row>
    <row r="19" spans="1:18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5" t="s">
        <v>17</v>
      </c>
      <c r="N19" s="15" t="s">
        <v>17</v>
      </c>
      <c r="O19" s="15" t="s">
        <v>17</v>
      </c>
      <c r="P19" s="15" t="s">
        <v>17</v>
      </c>
      <c r="Q19" s="15" t="s">
        <v>17</v>
      </c>
      <c r="R19" s="16" t="s">
        <v>12</v>
      </c>
    </row>
    <row r="20" spans="1:18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5" t="s">
        <v>17</v>
      </c>
      <c r="Q20" s="15" t="s">
        <v>17</v>
      </c>
      <c r="R20" s="16" t="s">
        <v>12</v>
      </c>
    </row>
    <row r="21" spans="1:18" ht="22.5" customHeight="1">
      <c r="A21" s="11">
        <v>10</v>
      </c>
      <c r="B21" s="12" t="s">
        <v>26</v>
      </c>
      <c r="C21" s="17" t="s">
        <v>17</v>
      </c>
      <c r="D21" s="15" t="s">
        <v>17</v>
      </c>
      <c r="E21" s="15" t="s">
        <v>17</v>
      </c>
      <c r="F21" s="15" t="s">
        <v>17</v>
      </c>
      <c r="G21" s="15" t="s">
        <v>17</v>
      </c>
      <c r="H21" s="15" t="s">
        <v>17</v>
      </c>
      <c r="I21" s="15" t="s">
        <v>17</v>
      </c>
      <c r="J21" s="15" t="s">
        <v>17</v>
      </c>
      <c r="K21" s="15" t="s">
        <v>17</v>
      </c>
      <c r="L21" s="15" t="s">
        <v>17</v>
      </c>
      <c r="M21" s="15" t="s">
        <v>17</v>
      </c>
      <c r="N21" s="15" t="s">
        <v>17</v>
      </c>
      <c r="O21" s="15" t="s">
        <v>17</v>
      </c>
      <c r="P21" s="15" t="s">
        <v>17</v>
      </c>
      <c r="Q21" s="15" t="s">
        <v>17</v>
      </c>
      <c r="R21" s="16" t="s">
        <v>12</v>
      </c>
    </row>
    <row r="22" spans="1:18" ht="22.5" customHeight="1">
      <c r="A22" s="11">
        <v>11</v>
      </c>
      <c r="B22" s="12" t="s">
        <v>27</v>
      </c>
      <c r="C22" s="17" t="s">
        <v>17</v>
      </c>
      <c r="D22" s="15" t="s">
        <v>17</v>
      </c>
      <c r="E22" s="15" t="s">
        <v>17</v>
      </c>
      <c r="F22" s="15" t="s">
        <v>17</v>
      </c>
      <c r="G22" s="15" t="s">
        <v>17</v>
      </c>
      <c r="H22" s="15" t="s">
        <v>17</v>
      </c>
      <c r="I22" s="15" t="s">
        <v>17</v>
      </c>
      <c r="J22" s="15" t="s">
        <v>17</v>
      </c>
      <c r="K22" s="15" t="s">
        <v>17</v>
      </c>
      <c r="L22" s="15" t="s">
        <v>17</v>
      </c>
      <c r="M22" s="15" t="s">
        <v>17</v>
      </c>
      <c r="N22" s="15" t="s">
        <v>17</v>
      </c>
      <c r="O22" s="15" t="s">
        <v>17</v>
      </c>
      <c r="P22" s="15" t="s">
        <v>17</v>
      </c>
      <c r="Q22" s="15" t="s">
        <v>17</v>
      </c>
      <c r="R22" s="16" t="s">
        <v>12</v>
      </c>
    </row>
    <row r="23" spans="1:18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5" t="s">
        <v>17</v>
      </c>
      <c r="N23" s="15" t="s">
        <v>17</v>
      </c>
      <c r="O23" s="15" t="s">
        <v>17</v>
      </c>
      <c r="P23" s="15" t="s">
        <v>17</v>
      </c>
      <c r="Q23" s="15" t="s">
        <v>17</v>
      </c>
      <c r="R23" s="16" t="s">
        <v>12</v>
      </c>
    </row>
    <row r="24" spans="1:18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5" t="s">
        <v>17</v>
      </c>
      <c r="N24" s="15" t="s">
        <v>17</v>
      </c>
      <c r="O24" s="15" t="s">
        <v>17</v>
      </c>
      <c r="P24" s="15" t="s">
        <v>17</v>
      </c>
      <c r="Q24" s="15" t="s">
        <v>17</v>
      </c>
      <c r="R24" s="16" t="s">
        <v>12</v>
      </c>
    </row>
    <row r="25" spans="1:18" ht="22.5" customHeight="1">
      <c r="A25" s="11">
        <v>14</v>
      </c>
      <c r="B25" s="12" t="s">
        <v>30</v>
      </c>
      <c r="C25" s="17" t="s">
        <v>17</v>
      </c>
      <c r="D25" s="15" t="s">
        <v>17</v>
      </c>
      <c r="E25" s="15" t="s">
        <v>17</v>
      </c>
      <c r="F25" s="15" t="s">
        <v>17</v>
      </c>
      <c r="G25" s="15" t="s">
        <v>17</v>
      </c>
      <c r="H25" s="15" t="s">
        <v>17</v>
      </c>
      <c r="I25" s="15" t="s">
        <v>17</v>
      </c>
      <c r="J25" s="15" t="s">
        <v>17</v>
      </c>
      <c r="K25" s="15" t="s">
        <v>17</v>
      </c>
      <c r="L25" s="15" t="s">
        <v>17</v>
      </c>
      <c r="M25" s="15" t="s">
        <v>17</v>
      </c>
      <c r="N25" s="15" t="s">
        <v>17</v>
      </c>
      <c r="O25" s="15" t="s">
        <v>17</v>
      </c>
      <c r="P25" s="15" t="s">
        <v>17</v>
      </c>
      <c r="Q25" s="15" t="s">
        <v>17</v>
      </c>
      <c r="R25" s="16" t="s">
        <v>12</v>
      </c>
    </row>
    <row r="26" spans="1:18" ht="22.5" customHeight="1">
      <c r="A26" s="11">
        <v>15</v>
      </c>
      <c r="B26" s="12" t="s">
        <v>31</v>
      </c>
      <c r="C26" s="13">
        <v>70000</v>
      </c>
      <c r="D26" s="15" t="s">
        <v>17</v>
      </c>
      <c r="E26" s="14">
        <v>70000</v>
      </c>
      <c r="F26" s="14">
        <v>70000</v>
      </c>
      <c r="G26" s="15" t="s">
        <v>17</v>
      </c>
      <c r="H26" s="14">
        <v>70000</v>
      </c>
      <c r="I26" s="14">
        <v>70000</v>
      </c>
      <c r="J26" s="14">
        <v>100</v>
      </c>
      <c r="K26" s="14">
        <v>100</v>
      </c>
      <c r="L26" s="15" t="s">
        <v>17</v>
      </c>
      <c r="M26" s="15" t="s">
        <v>17</v>
      </c>
      <c r="N26" s="15" t="s">
        <v>17</v>
      </c>
      <c r="O26" s="14">
        <v>70000</v>
      </c>
      <c r="P26" s="14">
        <v>100</v>
      </c>
      <c r="Q26" s="14">
        <v>100</v>
      </c>
      <c r="R26" s="16" t="s">
        <v>12</v>
      </c>
    </row>
    <row r="27" spans="1:18" ht="22.5" customHeight="1">
      <c r="A27" s="11">
        <v>16</v>
      </c>
      <c r="B27" s="12" t="s">
        <v>32</v>
      </c>
      <c r="C27" s="17" t="s">
        <v>17</v>
      </c>
      <c r="D27" s="15" t="s">
        <v>17</v>
      </c>
      <c r="E27" s="15" t="s">
        <v>17</v>
      </c>
      <c r="F27" s="15" t="s">
        <v>17</v>
      </c>
      <c r="G27" s="15" t="s">
        <v>17</v>
      </c>
      <c r="H27" s="15" t="s">
        <v>17</v>
      </c>
      <c r="I27" s="15" t="s">
        <v>17</v>
      </c>
      <c r="J27" s="15" t="s">
        <v>17</v>
      </c>
      <c r="K27" s="15" t="s">
        <v>17</v>
      </c>
      <c r="L27" s="15" t="s">
        <v>17</v>
      </c>
      <c r="M27" s="15" t="s">
        <v>17</v>
      </c>
      <c r="N27" s="15" t="s">
        <v>17</v>
      </c>
      <c r="O27" s="15" t="s">
        <v>17</v>
      </c>
      <c r="P27" s="15" t="s">
        <v>17</v>
      </c>
      <c r="Q27" s="15" t="s">
        <v>17</v>
      </c>
      <c r="R27" s="16" t="s">
        <v>12</v>
      </c>
    </row>
    <row r="28" spans="1:18" ht="22.5" customHeight="1">
      <c r="A28" s="11">
        <v>17</v>
      </c>
      <c r="B28" s="12" t="s">
        <v>33</v>
      </c>
      <c r="C28" s="17" t="s">
        <v>17</v>
      </c>
      <c r="D28" s="15" t="s">
        <v>17</v>
      </c>
      <c r="E28" s="15" t="s">
        <v>17</v>
      </c>
      <c r="F28" s="15" t="s">
        <v>17</v>
      </c>
      <c r="G28" s="15" t="s">
        <v>17</v>
      </c>
      <c r="H28" s="15" t="s">
        <v>17</v>
      </c>
      <c r="I28" s="15" t="s">
        <v>17</v>
      </c>
      <c r="J28" s="15" t="s">
        <v>17</v>
      </c>
      <c r="K28" s="15" t="s">
        <v>17</v>
      </c>
      <c r="L28" s="15" t="s">
        <v>17</v>
      </c>
      <c r="M28" s="15" t="s">
        <v>17</v>
      </c>
      <c r="N28" s="15" t="s">
        <v>17</v>
      </c>
      <c r="O28" s="15" t="s">
        <v>17</v>
      </c>
      <c r="P28" s="15" t="s">
        <v>17</v>
      </c>
      <c r="Q28" s="15" t="s">
        <v>17</v>
      </c>
      <c r="R28" s="16" t="s">
        <v>12</v>
      </c>
    </row>
    <row r="29" spans="1:18" ht="42" customHeight="1">
      <c r="A29" s="32" t="s">
        <v>34</v>
      </c>
      <c r="B29" s="33"/>
      <c r="C29" s="7">
        <v>572500</v>
      </c>
      <c r="D29" s="8" t="s">
        <v>17</v>
      </c>
      <c r="E29" s="7">
        <v>572500</v>
      </c>
      <c r="F29" s="7">
        <v>2777546</v>
      </c>
      <c r="G29" s="8" t="s">
        <v>17</v>
      </c>
      <c r="H29" s="7">
        <v>2777546</v>
      </c>
      <c r="I29" s="7">
        <v>549646</v>
      </c>
      <c r="J29" s="7">
        <v>96.008034934497815</v>
      </c>
      <c r="K29" s="7">
        <v>19.788907186415635</v>
      </c>
      <c r="L29" s="8" t="s">
        <v>17</v>
      </c>
      <c r="M29" s="8" t="s">
        <v>17</v>
      </c>
      <c r="N29" s="8" t="s">
        <v>17</v>
      </c>
      <c r="O29" s="7">
        <v>549646</v>
      </c>
      <c r="P29" s="7">
        <v>96.008034934497815</v>
      </c>
      <c r="Q29" s="7">
        <v>19.788907186415635</v>
      </c>
      <c r="R29" s="8" t="s">
        <v>12</v>
      </c>
    </row>
    <row r="30" spans="1:18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5" t="s">
        <v>17</v>
      </c>
      <c r="N30" s="15" t="s">
        <v>17</v>
      </c>
      <c r="O30" s="15" t="s">
        <v>17</v>
      </c>
      <c r="P30" s="15" t="s">
        <v>17</v>
      </c>
      <c r="Q30" s="15" t="s">
        <v>17</v>
      </c>
      <c r="R30" s="16" t="s">
        <v>12</v>
      </c>
    </row>
    <row r="31" spans="1:18" ht="22.5" customHeight="1">
      <c r="A31" s="11">
        <v>2</v>
      </c>
      <c r="B31" s="12" t="s">
        <v>36</v>
      </c>
      <c r="C31" s="17" t="s">
        <v>17</v>
      </c>
      <c r="D31" s="15" t="s">
        <v>17</v>
      </c>
      <c r="E31" s="15" t="s">
        <v>17</v>
      </c>
      <c r="F31" s="15" t="s">
        <v>17</v>
      </c>
      <c r="G31" s="15" t="s">
        <v>17</v>
      </c>
      <c r="H31" s="15" t="s">
        <v>17</v>
      </c>
      <c r="I31" s="15" t="s">
        <v>17</v>
      </c>
      <c r="J31" s="15" t="s">
        <v>17</v>
      </c>
      <c r="K31" s="15" t="s">
        <v>17</v>
      </c>
      <c r="L31" s="15" t="s">
        <v>17</v>
      </c>
      <c r="M31" s="15" t="s">
        <v>17</v>
      </c>
      <c r="N31" s="15" t="s">
        <v>17</v>
      </c>
      <c r="O31" s="15" t="s">
        <v>17</v>
      </c>
      <c r="P31" s="15" t="s">
        <v>17</v>
      </c>
      <c r="Q31" s="15" t="s">
        <v>17</v>
      </c>
      <c r="R31" s="16" t="s">
        <v>12</v>
      </c>
    </row>
    <row r="32" spans="1:18" ht="22.5" customHeight="1">
      <c r="A32" s="11">
        <v>3</v>
      </c>
      <c r="B32" s="12" t="s">
        <v>37</v>
      </c>
      <c r="C32" s="17" t="s">
        <v>17</v>
      </c>
      <c r="D32" s="15" t="s">
        <v>17</v>
      </c>
      <c r="E32" s="15" t="s">
        <v>17</v>
      </c>
      <c r="F32" s="15" t="s">
        <v>17</v>
      </c>
      <c r="G32" s="15" t="s">
        <v>17</v>
      </c>
      <c r="H32" s="15" t="s">
        <v>17</v>
      </c>
      <c r="I32" s="15" t="s">
        <v>17</v>
      </c>
      <c r="J32" s="15" t="s">
        <v>17</v>
      </c>
      <c r="K32" s="15" t="s">
        <v>17</v>
      </c>
      <c r="L32" s="15" t="s">
        <v>17</v>
      </c>
      <c r="M32" s="15" t="s">
        <v>17</v>
      </c>
      <c r="N32" s="15" t="s">
        <v>17</v>
      </c>
      <c r="O32" s="15" t="s">
        <v>17</v>
      </c>
      <c r="P32" s="15" t="s">
        <v>17</v>
      </c>
      <c r="Q32" s="15" t="s">
        <v>17</v>
      </c>
      <c r="R32" s="16" t="s">
        <v>12</v>
      </c>
    </row>
    <row r="33" spans="1:18" ht="22.5" customHeight="1">
      <c r="A33" s="11">
        <v>4</v>
      </c>
      <c r="B33" s="12" t="s">
        <v>38</v>
      </c>
      <c r="C33" s="17" t="s">
        <v>17</v>
      </c>
      <c r="D33" s="15" t="s">
        <v>17</v>
      </c>
      <c r="E33" s="15" t="s">
        <v>17</v>
      </c>
      <c r="F33" s="15" t="s">
        <v>17</v>
      </c>
      <c r="G33" s="15" t="s">
        <v>17</v>
      </c>
      <c r="H33" s="15" t="s">
        <v>17</v>
      </c>
      <c r="I33" s="15" t="s">
        <v>17</v>
      </c>
      <c r="J33" s="15" t="s">
        <v>17</v>
      </c>
      <c r="K33" s="15" t="s">
        <v>17</v>
      </c>
      <c r="L33" s="15" t="s">
        <v>17</v>
      </c>
      <c r="M33" s="15" t="s">
        <v>17</v>
      </c>
      <c r="N33" s="15" t="s">
        <v>17</v>
      </c>
      <c r="O33" s="15" t="s">
        <v>17</v>
      </c>
      <c r="P33" s="15" t="s">
        <v>17</v>
      </c>
      <c r="Q33" s="15" t="s">
        <v>17</v>
      </c>
      <c r="R33" s="16" t="s">
        <v>12</v>
      </c>
    </row>
    <row r="34" spans="1:18" ht="42" customHeight="1">
      <c r="A34" s="11">
        <v>5</v>
      </c>
      <c r="B34" s="12" t="s">
        <v>39</v>
      </c>
      <c r="C34" s="13">
        <v>402500</v>
      </c>
      <c r="D34" s="15" t="s">
        <v>17</v>
      </c>
      <c r="E34" s="14">
        <v>402500</v>
      </c>
      <c r="F34" s="14">
        <v>384646</v>
      </c>
      <c r="G34" s="15" t="s">
        <v>17</v>
      </c>
      <c r="H34" s="14">
        <v>384646</v>
      </c>
      <c r="I34" s="14">
        <v>384646</v>
      </c>
      <c r="J34" s="14">
        <v>95.564223602484461</v>
      </c>
      <c r="K34" s="14">
        <v>100</v>
      </c>
      <c r="L34" s="15" t="s">
        <v>17</v>
      </c>
      <c r="M34" s="15" t="s">
        <v>17</v>
      </c>
      <c r="N34" s="15" t="s">
        <v>17</v>
      </c>
      <c r="O34" s="14">
        <v>384646</v>
      </c>
      <c r="P34" s="14">
        <v>95.564223602484461</v>
      </c>
      <c r="Q34" s="14">
        <v>100</v>
      </c>
      <c r="R34" s="16" t="s">
        <v>12</v>
      </c>
    </row>
    <row r="35" spans="1:18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  <c r="P35" s="15" t="s">
        <v>17</v>
      </c>
      <c r="Q35" s="15" t="s">
        <v>17</v>
      </c>
      <c r="R35" s="16" t="s">
        <v>12</v>
      </c>
    </row>
    <row r="36" spans="1:18" ht="22.5" customHeight="1">
      <c r="A36" s="11">
        <v>7</v>
      </c>
      <c r="B36" s="12" t="s">
        <v>41</v>
      </c>
      <c r="C36" s="17" t="s">
        <v>17</v>
      </c>
      <c r="D36" s="15" t="s">
        <v>17</v>
      </c>
      <c r="E36" s="15" t="s">
        <v>17</v>
      </c>
      <c r="F36" s="15" t="s">
        <v>17</v>
      </c>
      <c r="G36" s="15" t="s">
        <v>17</v>
      </c>
      <c r="H36" s="15" t="s">
        <v>17</v>
      </c>
      <c r="I36" s="15" t="s">
        <v>17</v>
      </c>
      <c r="J36" s="15" t="s">
        <v>17</v>
      </c>
      <c r="K36" s="15" t="s">
        <v>17</v>
      </c>
      <c r="L36" s="15" t="s">
        <v>17</v>
      </c>
      <c r="M36" s="15" t="s">
        <v>17</v>
      </c>
      <c r="N36" s="15" t="s">
        <v>17</v>
      </c>
      <c r="O36" s="15" t="s">
        <v>17</v>
      </c>
      <c r="P36" s="15" t="s">
        <v>17</v>
      </c>
      <c r="Q36" s="15" t="s">
        <v>17</v>
      </c>
      <c r="R36" s="16" t="s">
        <v>12</v>
      </c>
    </row>
    <row r="37" spans="1:18" ht="22.5" customHeight="1">
      <c r="A37" s="11">
        <v>8</v>
      </c>
      <c r="B37" s="12" t="s">
        <v>42</v>
      </c>
      <c r="C37" s="13">
        <v>70000</v>
      </c>
      <c r="D37" s="15" t="s">
        <v>17</v>
      </c>
      <c r="E37" s="14">
        <v>70000</v>
      </c>
      <c r="F37" s="14">
        <v>70000</v>
      </c>
      <c r="G37" s="15" t="s">
        <v>17</v>
      </c>
      <c r="H37" s="14">
        <v>70000</v>
      </c>
      <c r="I37" s="14">
        <v>70000</v>
      </c>
      <c r="J37" s="14">
        <v>100</v>
      </c>
      <c r="K37" s="14">
        <v>100</v>
      </c>
      <c r="L37" s="15" t="s">
        <v>17</v>
      </c>
      <c r="M37" s="15" t="s">
        <v>17</v>
      </c>
      <c r="N37" s="15" t="s">
        <v>17</v>
      </c>
      <c r="O37" s="14">
        <v>70000</v>
      </c>
      <c r="P37" s="14">
        <v>100</v>
      </c>
      <c r="Q37" s="14">
        <v>100</v>
      </c>
      <c r="R37" s="16" t="s">
        <v>12</v>
      </c>
    </row>
    <row r="38" spans="1:18" ht="42" customHeight="1">
      <c r="A38" s="11">
        <v>9</v>
      </c>
      <c r="B38" s="12" t="s">
        <v>43</v>
      </c>
      <c r="C38" s="13">
        <v>100000</v>
      </c>
      <c r="D38" s="15" t="s">
        <v>17</v>
      </c>
      <c r="E38" s="14">
        <v>100000</v>
      </c>
      <c r="F38" s="14">
        <v>95000</v>
      </c>
      <c r="G38" s="15" t="s">
        <v>17</v>
      </c>
      <c r="H38" s="14">
        <v>95000</v>
      </c>
      <c r="I38" s="14">
        <v>95000</v>
      </c>
      <c r="J38" s="14">
        <v>95</v>
      </c>
      <c r="K38" s="14">
        <v>100</v>
      </c>
      <c r="L38" s="15" t="s">
        <v>17</v>
      </c>
      <c r="M38" s="15" t="s">
        <v>17</v>
      </c>
      <c r="N38" s="15" t="s">
        <v>17</v>
      </c>
      <c r="O38" s="14">
        <v>95000</v>
      </c>
      <c r="P38" s="14">
        <v>95</v>
      </c>
      <c r="Q38" s="14">
        <v>100</v>
      </c>
      <c r="R38" s="16" t="s">
        <v>12</v>
      </c>
    </row>
    <row r="39" spans="1:18" ht="22.5" customHeight="1">
      <c r="A39" s="11">
        <v>10</v>
      </c>
      <c r="B39" s="12" t="s">
        <v>44</v>
      </c>
      <c r="C39" s="17" t="s">
        <v>17</v>
      </c>
      <c r="D39" s="15" t="s">
        <v>17</v>
      </c>
      <c r="E39" s="15" t="s">
        <v>17</v>
      </c>
      <c r="F39" s="15" t="s">
        <v>17</v>
      </c>
      <c r="G39" s="15" t="s">
        <v>17</v>
      </c>
      <c r="H39" s="15" t="s">
        <v>17</v>
      </c>
      <c r="I39" s="15" t="s">
        <v>17</v>
      </c>
      <c r="J39" s="15" t="s">
        <v>17</v>
      </c>
      <c r="K39" s="15" t="s">
        <v>17</v>
      </c>
      <c r="L39" s="15" t="s">
        <v>17</v>
      </c>
      <c r="M39" s="15" t="s">
        <v>17</v>
      </c>
      <c r="N39" s="15" t="s">
        <v>17</v>
      </c>
      <c r="O39" s="15" t="s">
        <v>17</v>
      </c>
      <c r="P39" s="15" t="s">
        <v>17</v>
      </c>
      <c r="Q39" s="15" t="s">
        <v>17</v>
      </c>
      <c r="R39" s="16" t="s">
        <v>12</v>
      </c>
    </row>
    <row r="40" spans="1:18" ht="22.5" customHeight="1">
      <c r="A40" s="11">
        <v>11</v>
      </c>
      <c r="B40" s="12" t="s">
        <v>45</v>
      </c>
      <c r="C40" s="17" t="s">
        <v>17</v>
      </c>
      <c r="D40" s="15" t="s">
        <v>17</v>
      </c>
      <c r="E40" s="15" t="s">
        <v>17</v>
      </c>
      <c r="F40" s="15" t="s">
        <v>17</v>
      </c>
      <c r="G40" s="15" t="s">
        <v>17</v>
      </c>
      <c r="H40" s="15" t="s">
        <v>17</v>
      </c>
      <c r="I40" s="15" t="s">
        <v>17</v>
      </c>
      <c r="J40" s="15" t="s">
        <v>17</v>
      </c>
      <c r="K40" s="15" t="s">
        <v>17</v>
      </c>
      <c r="L40" s="15" t="s">
        <v>17</v>
      </c>
      <c r="M40" s="15" t="s">
        <v>17</v>
      </c>
      <c r="N40" s="15" t="s">
        <v>17</v>
      </c>
      <c r="O40" s="15" t="s">
        <v>17</v>
      </c>
      <c r="P40" s="15" t="s">
        <v>17</v>
      </c>
      <c r="Q40" s="15" t="s">
        <v>17</v>
      </c>
      <c r="R40" s="16" t="s">
        <v>12</v>
      </c>
    </row>
    <row r="41" spans="1:18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5" t="s">
        <v>17</v>
      </c>
      <c r="N41" s="15" t="s">
        <v>17</v>
      </c>
      <c r="O41" s="15" t="s">
        <v>17</v>
      </c>
      <c r="P41" s="15" t="s">
        <v>17</v>
      </c>
      <c r="Q41" s="15" t="s">
        <v>17</v>
      </c>
      <c r="R41" s="16" t="s">
        <v>12</v>
      </c>
    </row>
    <row r="42" spans="1:18" ht="22.5" customHeight="1">
      <c r="A42" s="11">
        <v>13</v>
      </c>
      <c r="B42" s="12" t="s">
        <v>47</v>
      </c>
      <c r="C42" s="17" t="s">
        <v>17</v>
      </c>
      <c r="D42" s="15" t="s">
        <v>17</v>
      </c>
      <c r="E42" s="15" t="s">
        <v>17</v>
      </c>
      <c r="F42" s="15" t="s">
        <v>17</v>
      </c>
      <c r="G42" s="15" t="s">
        <v>17</v>
      </c>
      <c r="H42" s="15" t="s">
        <v>17</v>
      </c>
      <c r="I42" s="15" t="s">
        <v>17</v>
      </c>
      <c r="J42" s="15" t="s">
        <v>17</v>
      </c>
      <c r="K42" s="15" t="s">
        <v>17</v>
      </c>
      <c r="L42" s="15" t="s">
        <v>17</v>
      </c>
      <c r="M42" s="15" t="s">
        <v>17</v>
      </c>
      <c r="N42" s="15" t="s">
        <v>17</v>
      </c>
      <c r="O42" s="15" t="s">
        <v>17</v>
      </c>
      <c r="P42" s="15" t="s">
        <v>17</v>
      </c>
      <c r="Q42" s="15" t="s">
        <v>17</v>
      </c>
      <c r="R42" s="16" t="s">
        <v>12</v>
      </c>
    </row>
    <row r="43" spans="1:18" ht="22.5" customHeight="1">
      <c r="A43" s="11">
        <v>14</v>
      </c>
      <c r="B43" s="12" t="s">
        <v>48</v>
      </c>
      <c r="C43" s="17" t="s">
        <v>17</v>
      </c>
      <c r="D43" s="15" t="s">
        <v>17</v>
      </c>
      <c r="E43" s="15" t="s">
        <v>17</v>
      </c>
      <c r="F43" s="15" t="s">
        <v>17</v>
      </c>
      <c r="G43" s="15" t="s">
        <v>17</v>
      </c>
      <c r="H43" s="15" t="s">
        <v>17</v>
      </c>
      <c r="I43" s="15" t="s">
        <v>17</v>
      </c>
      <c r="J43" s="15" t="s">
        <v>17</v>
      </c>
      <c r="K43" s="15" t="s">
        <v>17</v>
      </c>
      <c r="L43" s="15" t="s">
        <v>17</v>
      </c>
      <c r="M43" s="15" t="s">
        <v>17</v>
      </c>
      <c r="N43" s="15" t="s">
        <v>17</v>
      </c>
      <c r="O43" s="15" t="s">
        <v>17</v>
      </c>
      <c r="P43" s="15" t="s">
        <v>17</v>
      </c>
      <c r="Q43" s="15" t="s">
        <v>17</v>
      </c>
      <c r="R43" s="16" t="s">
        <v>12</v>
      </c>
    </row>
    <row r="44" spans="1:18" ht="22.5" customHeight="1">
      <c r="A44" s="11">
        <v>15</v>
      </c>
      <c r="B44" s="12" t="s">
        <v>49</v>
      </c>
      <c r="C44" s="17" t="s">
        <v>17</v>
      </c>
      <c r="D44" s="15" t="s">
        <v>17</v>
      </c>
      <c r="E44" s="15" t="s">
        <v>17</v>
      </c>
      <c r="F44" s="15" t="s">
        <v>17</v>
      </c>
      <c r="G44" s="15" t="s">
        <v>17</v>
      </c>
      <c r="H44" s="15" t="s">
        <v>17</v>
      </c>
      <c r="I44" s="15" t="s">
        <v>17</v>
      </c>
      <c r="J44" s="15" t="s">
        <v>17</v>
      </c>
      <c r="K44" s="15" t="s">
        <v>17</v>
      </c>
      <c r="L44" s="15" t="s">
        <v>17</v>
      </c>
      <c r="M44" s="15" t="s">
        <v>17</v>
      </c>
      <c r="N44" s="15" t="s">
        <v>17</v>
      </c>
      <c r="O44" s="15" t="s">
        <v>17</v>
      </c>
      <c r="P44" s="15" t="s">
        <v>17</v>
      </c>
      <c r="Q44" s="15" t="s">
        <v>17</v>
      </c>
      <c r="R44" s="16" t="s">
        <v>12</v>
      </c>
    </row>
    <row r="45" spans="1:18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4">
        <v>2227900</v>
      </c>
      <c r="G45" s="15" t="s">
        <v>17</v>
      </c>
      <c r="H45" s="14">
        <v>2227900</v>
      </c>
      <c r="I45" s="15" t="s">
        <v>17</v>
      </c>
      <c r="J45" s="15" t="s">
        <v>17</v>
      </c>
      <c r="K45" s="15" t="s">
        <v>17</v>
      </c>
      <c r="L45" s="15" t="s">
        <v>17</v>
      </c>
      <c r="M45" s="15" t="s">
        <v>17</v>
      </c>
      <c r="N45" s="15" t="s">
        <v>17</v>
      </c>
      <c r="O45" s="15" t="s">
        <v>17</v>
      </c>
      <c r="P45" s="15" t="s">
        <v>17</v>
      </c>
      <c r="Q45" s="15" t="s">
        <v>17</v>
      </c>
      <c r="R45" s="16" t="s">
        <v>12</v>
      </c>
    </row>
    <row r="46" spans="1:18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5" t="s">
        <v>17</v>
      </c>
      <c r="N46" s="15" t="s">
        <v>17</v>
      </c>
      <c r="O46" s="15" t="s">
        <v>17</v>
      </c>
      <c r="P46" s="15" t="s">
        <v>17</v>
      </c>
      <c r="Q46" s="15" t="s">
        <v>17</v>
      </c>
      <c r="R46" s="16" t="s">
        <v>12</v>
      </c>
    </row>
    <row r="47" spans="1:18" ht="22.5" customHeight="1">
      <c r="A47" s="11">
        <v>18</v>
      </c>
      <c r="B47" s="12" t="s">
        <v>52</v>
      </c>
      <c r="C47" s="17" t="s">
        <v>17</v>
      </c>
      <c r="D47" s="15" t="s">
        <v>17</v>
      </c>
      <c r="E47" s="15" t="s">
        <v>17</v>
      </c>
      <c r="F47" s="15" t="s">
        <v>17</v>
      </c>
      <c r="G47" s="15" t="s">
        <v>17</v>
      </c>
      <c r="H47" s="15" t="s">
        <v>17</v>
      </c>
      <c r="I47" s="15" t="s">
        <v>17</v>
      </c>
      <c r="J47" s="15" t="s">
        <v>17</v>
      </c>
      <c r="K47" s="15" t="s">
        <v>17</v>
      </c>
      <c r="L47" s="15" t="s">
        <v>17</v>
      </c>
      <c r="M47" s="15" t="s">
        <v>17</v>
      </c>
      <c r="N47" s="15" t="s">
        <v>17</v>
      </c>
      <c r="O47" s="15" t="s">
        <v>17</v>
      </c>
      <c r="P47" s="15" t="s">
        <v>17</v>
      </c>
      <c r="Q47" s="15" t="s">
        <v>17</v>
      </c>
      <c r="R47" s="16" t="s">
        <v>12</v>
      </c>
    </row>
    <row r="48" spans="1:18" ht="22.5" customHeight="1">
      <c r="A48" s="11">
        <v>19</v>
      </c>
      <c r="B48" s="12" t="s">
        <v>53</v>
      </c>
      <c r="C48" s="17" t="s">
        <v>17</v>
      </c>
      <c r="D48" s="15" t="s">
        <v>17</v>
      </c>
      <c r="E48" s="15" t="s">
        <v>17</v>
      </c>
      <c r="F48" s="15" t="s">
        <v>17</v>
      </c>
      <c r="G48" s="15" t="s">
        <v>17</v>
      </c>
      <c r="H48" s="15" t="s">
        <v>17</v>
      </c>
      <c r="I48" s="15" t="s">
        <v>17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17</v>
      </c>
      <c r="P48" s="15" t="s">
        <v>17</v>
      </c>
      <c r="Q48" s="15" t="s">
        <v>17</v>
      </c>
      <c r="R48" s="16" t="s">
        <v>12</v>
      </c>
    </row>
    <row r="49" spans="1:18" ht="22.5" customHeight="1">
      <c r="A49" s="11">
        <v>20</v>
      </c>
      <c r="B49" s="12" t="s">
        <v>54</v>
      </c>
      <c r="C49" s="17" t="s">
        <v>17</v>
      </c>
      <c r="D49" s="15" t="s">
        <v>17</v>
      </c>
      <c r="E49" s="15" t="s">
        <v>17</v>
      </c>
      <c r="F49" s="15" t="s">
        <v>17</v>
      </c>
      <c r="G49" s="15" t="s">
        <v>17</v>
      </c>
      <c r="H49" s="15" t="s">
        <v>17</v>
      </c>
      <c r="I49" s="15" t="s">
        <v>17</v>
      </c>
      <c r="J49" s="15" t="s">
        <v>17</v>
      </c>
      <c r="K49" s="15" t="s">
        <v>17</v>
      </c>
      <c r="L49" s="15" t="s">
        <v>17</v>
      </c>
      <c r="M49" s="15" t="s">
        <v>17</v>
      </c>
      <c r="N49" s="15" t="s">
        <v>17</v>
      </c>
      <c r="O49" s="15" t="s">
        <v>17</v>
      </c>
      <c r="P49" s="15" t="s">
        <v>17</v>
      </c>
      <c r="Q49" s="15" t="s">
        <v>17</v>
      </c>
      <c r="R49" s="16" t="s">
        <v>12</v>
      </c>
    </row>
    <row r="50" spans="1:18" ht="22.5" customHeight="1">
      <c r="A50" s="32" t="s">
        <v>55</v>
      </c>
      <c r="B50" s="33"/>
      <c r="C50" s="8" t="s">
        <v>17</v>
      </c>
      <c r="D50" s="8" t="s">
        <v>17</v>
      </c>
      <c r="E50" s="8" t="s">
        <v>17</v>
      </c>
      <c r="F50" s="8" t="s">
        <v>17</v>
      </c>
      <c r="G50" s="8" t="s">
        <v>17</v>
      </c>
      <c r="H50" s="8" t="s">
        <v>17</v>
      </c>
      <c r="I50" s="8" t="s">
        <v>17</v>
      </c>
      <c r="J50" s="8" t="s">
        <v>17</v>
      </c>
      <c r="K50" s="8" t="s">
        <v>17</v>
      </c>
      <c r="L50" s="8" t="s">
        <v>17</v>
      </c>
      <c r="M50" s="8" t="s">
        <v>17</v>
      </c>
      <c r="N50" s="8" t="s">
        <v>17</v>
      </c>
      <c r="O50" s="8" t="s">
        <v>17</v>
      </c>
      <c r="P50" s="8" t="s">
        <v>17</v>
      </c>
      <c r="Q50" s="8" t="s">
        <v>17</v>
      </c>
      <c r="R50" s="8" t="s">
        <v>12</v>
      </c>
    </row>
    <row r="51" spans="1:18" ht="22.5" customHeight="1">
      <c r="A51" s="11">
        <v>1</v>
      </c>
      <c r="B51" s="12" t="s">
        <v>56</v>
      </c>
      <c r="C51" s="17" t="s">
        <v>17</v>
      </c>
      <c r="D51" s="15" t="s">
        <v>17</v>
      </c>
      <c r="E51" s="15" t="s">
        <v>17</v>
      </c>
      <c r="F51" s="15" t="s">
        <v>17</v>
      </c>
      <c r="G51" s="15" t="s">
        <v>17</v>
      </c>
      <c r="H51" s="15" t="s">
        <v>17</v>
      </c>
      <c r="I51" s="15" t="s">
        <v>17</v>
      </c>
      <c r="J51" s="15" t="s">
        <v>17</v>
      </c>
      <c r="K51" s="15" t="s">
        <v>17</v>
      </c>
      <c r="L51" s="15" t="s">
        <v>17</v>
      </c>
      <c r="M51" s="15" t="s">
        <v>17</v>
      </c>
      <c r="N51" s="15" t="s">
        <v>17</v>
      </c>
      <c r="O51" s="15" t="s">
        <v>17</v>
      </c>
      <c r="P51" s="15" t="s">
        <v>17</v>
      </c>
      <c r="Q51" s="15" t="s">
        <v>17</v>
      </c>
      <c r="R51" s="16" t="s">
        <v>12</v>
      </c>
    </row>
    <row r="52" spans="1:18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5" t="s">
        <v>17</v>
      </c>
      <c r="N52" s="15" t="s">
        <v>17</v>
      </c>
      <c r="O52" s="15" t="s">
        <v>17</v>
      </c>
      <c r="P52" s="15" t="s">
        <v>17</v>
      </c>
      <c r="Q52" s="15" t="s">
        <v>17</v>
      </c>
      <c r="R52" s="16" t="s">
        <v>12</v>
      </c>
    </row>
    <row r="53" spans="1:18" ht="22.5" customHeight="1">
      <c r="A53" s="11">
        <v>3</v>
      </c>
      <c r="B53" s="12" t="s">
        <v>58</v>
      </c>
      <c r="C53" s="17" t="s">
        <v>17</v>
      </c>
      <c r="D53" s="15" t="s">
        <v>17</v>
      </c>
      <c r="E53" s="15" t="s">
        <v>17</v>
      </c>
      <c r="F53" s="15" t="s">
        <v>17</v>
      </c>
      <c r="G53" s="15" t="s">
        <v>17</v>
      </c>
      <c r="H53" s="15" t="s">
        <v>17</v>
      </c>
      <c r="I53" s="15" t="s">
        <v>17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17</v>
      </c>
      <c r="P53" s="15" t="s">
        <v>17</v>
      </c>
      <c r="Q53" s="15" t="s">
        <v>17</v>
      </c>
      <c r="R53" s="16" t="s">
        <v>12</v>
      </c>
    </row>
    <row r="54" spans="1:18" ht="22.5" customHeight="1">
      <c r="A54" s="11">
        <v>4</v>
      </c>
      <c r="B54" s="12" t="s">
        <v>59</v>
      </c>
      <c r="C54" s="17" t="s">
        <v>17</v>
      </c>
      <c r="D54" s="15" t="s">
        <v>17</v>
      </c>
      <c r="E54" s="15" t="s">
        <v>17</v>
      </c>
      <c r="F54" s="15" t="s">
        <v>17</v>
      </c>
      <c r="G54" s="15" t="s">
        <v>17</v>
      </c>
      <c r="H54" s="15" t="s">
        <v>17</v>
      </c>
      <c r="I54" s="15" t="s">
        <v>17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17</v>
      </c>
      <c r="P54" s="15" t="s">
        <v>17</v>
      </c>
      <c r="Q54" s="15" t="s">
        <v>17</v>
      </c>
      <c r="R54" s="16" t="s">
        <v>12</v>
      </c>
    </row>
    <row r="55" spans="1:18" ht="22.5" customHeight="1">
      <c r="A55" s="11">
        <v>5</v>
      </c>
      <c r="B55" s="12" t="s">
        <v>60</v>
      </c>
      <c r="C55" s="17" t="s">
        <v>17</v>
      </c>
      <c r="D55" s="15" t="s">
        <v>17</v>
      </c>
      <c r="E55" s="15" t="s">
        <v>17</v>
      </c>
      <c r="F55" s="15" t="s">
        <v>17</v>
      </c>
      <c r="G55" s="15" t="s">
        <v>17</v>
      </c>
      <c r="H55" s="15" t="s">
        <v>17</v>
      </c>
      <c r="I55" s="15" t="s">
        <v>17</v>
      </c>
      <c r="J55" s="15" t="s">
        <v>17</v>
      </c>
      <c r="K55" s="15" t="s">
        <v>17</v>
      </c>
      <c r="L55" s="15" t="s">
        <v>17</v>
      </c>
      <c r="M55" s="15" t="s">
        <v>17</v>
      </c>
      <c r="N55" s="15" t="s">
        <v>17</v>
      </c>
      <c r="O55" s="15" t="s">
        <v>17</v>
      </c>
      <c r="P55" s="15" t="s">
        <v>17</v>
      </c>
      <c r="Q55" s="15" t="s">
        <v>17</v>
      </c>
      <c r="R55" s="16" t="s">
        <v>12</v>
      </c>
    </row>
    <row r="56" spans="1:18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5" t="s">
        <v>17</v>
      </c>
      <c r="N56" s="15" t="s">
        <v>17</v>
      </c>
      <c r="O56" s="15" t="s">
        <v>17</v>
      </c>
      <c r="P56" s="15" t="s">
        <v>17</v>
      </c>
      <c r="Q56" s="15" t="s">
        <v>17</v>
      </c>
      <c r="R56" s="16" t="s">
        <v>12</v>
      </c>
    </row>
    <row r="57" spans="1:18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6" t="s">
        <v>12</v>
      </c>
    </row>
    <row r="58" spans="1:18" ht="22.5" customHeight="1">
      <c r="A58" s="11">
        <v>8</v>
      </c>
      <c r="B58" s="12" t="s">
        <v>63</v>
      </c>
      <c r="C58" s="17" t="s">
        <v>17</v>
      </c>
      <c r="D58" s="15" t="s">
        <v>17</v>
      </c>
      <c r="E58" s="15" t="s">
        <v>17</v>
      </c>
      <c r="F58" s="15" t="s">
        <v>17</v>
      </c>
      <c r="G58" s="15" t="s">
        <v>17</v>
      </c>
      <c r="H58" s="15" t="s">
        <v>17</v>
      </c>
      <c r="I58" s="15" t="s">
        <v>17</v>
      </c>
      <c r="J58" s="15" t="s">
        <v>17</v>
      </c>
      <c r="K58" s="15" t="s">
        <v>17</v>
      </c>
      <c r="L58" s="15" t="s">
        <v>17</v>
      </c>
      <c r="M58" s="15" t="s">
        <v>17</v>
      </c>
      <c r="N58" s="15" t="s">
        <v>17</v>
      </c>
      <c r="O58" s="15" t="s">
        <v>17</v>
      </c>
      <c r="P58" s="15" t="s">
        <v>17</v>
      </c>
      <c r="Q58" s="15" t="s">
        <v>17</v>
      </c>
      <c r="R58" s="16" t="s">
        <v>12</v>
      </c>
    </row>
    <row r="59" spans="1:18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5" t="s">
        <v>17</v>
      </c>
      <c r="Q59" s="15" t="s">
        <v>17</v>
      </c>
      <c r="R59" s="16" t="s">
        <v>12</v>
      </c>
    </row>
    <row r="60" spans="1:18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5" t="s">
        <v>17</v>
      </c>
      <c r="N60" s="15" t="s">
        <v>17</v>
      </c>
      <c r="O60" s="15" t="s">
        <v>17</v>
      </c>
      <c r="P60" s="15" t="s">
        <v>17</v>
      </c>
      <c r="Q60" s="15" t="s">
        <v>17</v>
      </c>
      <c r="R60" s="16" t="s">
        <v>12</v>
      </c>
    </row>
    <row r="61" spans="1:18" ht="22.5" customHeight="1">
      <c r="A61" s="11">
        <v>11</v>
      </c>
      <c r="B61" s="12" t="s">
        <v>66</v>
      </c>
      <c r="C61" s="17" t="s">
        <v>17</v>
      </c>
      <c r="D61" s="15" t="s">
        <v>17</v>
      </c>
      <c r="E61" s="15" t="s">
        <v>17</v>
      </c>
      <c r="F61" s="15" t="s">
        <v>17</v>
      </c>
      <c r="G61" s="15" t="s">
        <v>17</v>
      </c>
      <c r="H61" s="15" t="s">
        <v>17</v>
      </c>
      <c r="I61" s="15" t="s">
        <v>17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17</v>
      </c>
      <c r="P61" s="15" t="s">
        <v>17</v>
      </c>
      <c r="Q61" s="15" t="s">
        <v>17</v>
      </c>
      <c r="R61" s="16" t="s">
        <v>12</v>
      </c>
    </row>
    <row r="62" spans="1:18" ht="22.5" customHeight="1">
      <c r="A62" s="11">
        <v>12</v>
      </c>
      <c r="B62" s="12" t="s">
        <v>67</v>
      </c>
      <c r="C62" s="17" t="s">
        <v>17</v>
      </c>
      <c r="D62" s="15" t="s">
        <v>17</v>
      </c>
      <c r="E62" s="15" t="s">
        <v>17</v>
      </c>
      <c r="F62" s="15" t="s">
        <v>17</v>
      </c>
      <c r="G62" s="15" t="s">
        <v>17</v>
      </c>
      <c r="H62" s="15" t="s">
        <v>17</v>
      </c>
      <c r="I62" s="15" t="s">
        <v>17</v>
      </c>
      <c r="J62" s="15" t="s">
        <v>17</v>
      </c>
      <c r="K62" s="15" t="s">
        <v>17</v>
      </c>
      <c r="L62" s="15" t="s">
        <v>17</v>
      </c>
      <c r="M62" s="15" t="s">
        <v>17</v>
      </c>
      <c r="N62" s="15" t="s">
        <v>17</v>
      </c>
      <c r="O62" s="15" t="s">
        <v>17</v>
      </c>
      <c r="P62" s="15" t="s">
        <v>17</v>
      </c>
      <c r="Q62" s="15" t="s">
        <v>17</v>
      </c>
      <c r="R62" s="16" t="s">
        <v>12</v>
      </c>
    </row>
    <row r="63" spans="1:18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5" t="s">
        <v>17</v>
      </c>
      <c r="P63" s="15" t="s">
        <v>17</v>
      </c>
      <c r="Q63" s="15" t="s">
        <v>17</v>
      </c>
      <c r="R63" s="16" t="s">
        <v>12</v>
      </c>
    </row>
    <row r="64" spans="1:18" ht="22.5" customHeight="1">
      <c r="A64" s="11">
        <v>14</v>
      </c>
      <c r="B64" s="12" t="s">
        <v>69</v>
      </c>
      <c r="C64" s="17" t="s">
        <v>17</v>
      </c>
      <c r="D64" s="15" t="s">
        <v>17</v>
      </c>
      <c r="E64" s="15" t="s">
        <v>17</v>
      </c>
      <c r="F64" s="15" t="s">
        <v>17</v>
      </c>
      <c r="G64" s="15" t="s">
        <v>17</v>
      </c>
      <c r="H64" s="15" t="s">
        <v>17</v>
      </c>
      <c r="I64" s="15" t="s">
        <v>17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5" t="s">
        <v>17</v>
      </c>
      <c r="P64" s="15" t="s">
        <v>17</v>
      </c>
      <c r="Q64" s="15" t="s">
        <v>17</v>
      </c>
      <c r="R64" s="16" t="s">
        <v>12</v>
      </c>
    </row>
    <row r="65" spans="1:18" ht="22.5" customHeight="1">
      <c r="A65" s="11">
        <v>15</v>
      </c>
      <c r="B65" s="12" t="s">
        <v>70</v>
      </c>
      <c r="C65" s="17" t="s">
        <v>17</v>
      </c>
      <c r="D65" s="15" t="s">
        <v>17</v>
      </c>
      <c r="E65" s="15" t="s">
        <v>17</v>
      </c>
      <c r="F65" s="15" t="s">
        <v>17</v>
      </c>
      <c r="G65" s="15" t="s">
        <v>17</v>
      </c>
      <c r="H65" s="15" t="s">
        <v>17</v>
      </c>
      <c r="I65" s="15" t="s">
        <v>17</v>
      </c>
      <c r="J65" s="15" t="s">
        <v>17</v>
      </c>
      <c r="K65" s="15" t="s">
        <v>17</v>
      </c>
      <c r="L65" s="15" t="s">
        <v>17</v>
      </c>
      <c r="M65" s="15" t="s">
        <v>17</v>
      </c>
      <c r="N65" s="15" t="s">
        <v>17</v>
      </c>
      <c r="O65" s="15" t="s">
        <v>17</v>
      </c>
      <c r="P65" s="15" t="s">
        <v>17</v>
      </c>
      <c r="Q65" s="15" t="s">
        <v>17</v>
      </c>
      <c r="R65" s="16" t="s">
        <v>12</v>
      </c>
    </row>
    <row r="66" spans="1:18" ht="22.5" customHeight="1">
      <c r="A66" s="11">
        <v>16</v>
      </c>
      <c r="B66" s="12" t="s">
        <v>71</v>
      </c>
      <c r="C66" s="17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  <c r="L66" s="15" t="s">
        <v>17</v>
      </c>
      <c r="M66" s="15" t="s">
        <v>17</v>
      </c>
      <c r="N66" s="15" t="s">
        <v>17</v>
      </c>
      <c r="O66" s="15" t="s">
        <v>17</v>
      </c>
      <c r="P66" s="15" t="s">
        <v>17</v>
      </c>
      <c r="Q66" s="15" t="s">
        <v>17</v>
      </c>
      <c r="R66" s="16" t="s">
        <v>12</v>
      </c>
    </row>
    <row r="67" spans="1:18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5" t="s">
        <v>17</v>
      </c>
      <c r="N67" s="15" t="s">
        <v>17</v>
      </c>
      <c r="O67" s="15" t="s">
        <v>17</v>
      </c>
      <c r="P67" s="15" t="s">
        <v>17</v>
      </c>
      <c r="Q67" s="15" t="s">
        <v>17</v>
      </c>
      <c r="R67" s="16" t="s">
        <v>12</v>
      </c>
    </row>
    <row r="68" spans="1:18" ht="22.5" customHeight="1">
      <c r="A68" s="11">
        <v>18</v>
      </c>
      <c r="B68" s="12" t="s">
        <v>73</v>
      </c>
      <c r="C68" s="17" t="s">
        <v>17</v>
      </c>
      <c r="D68" s="15" t="s">
        <v>17</v>
      </c>
      <c r="E68" s="15" t="s">
        <v>17</v>
      </c>
      <c r="F68" s="15" t="s">
        <v>17</v>
      </c>
      <c r="G68" s="15" t="s">
        <v>17</v>
      </c>
      <c r="H68" s="15" t="s">
        <v>17</v>
      </c>
      <c r="I68" s="15" t="s">
        <v>17</v>
      </c>
      <c r="J68" s="15" t="s">
        <v>17</v>
      </c>
      <c r="K68" s="15" t="s">
        <v>17</v>
      </c>
      <c r="L68" s="15" t="s">
        <v>17</v>
      </c>
      <c r="M68" s="15" t="s">
        <v>17</v>
      </c>
      <c r="N68" s="15" t="s">
        <v>17</v>
      </c>
      <c r="O68" s="15" t="s">
        <v>17</v>
      </c>
      <c r="P68" s="15" t="s">
        <v>17</v>
      </c>
      <c r="Q68" s="15" t="s">
        <v>17</v>
      </c>
      <c r="R68" s="16" t="s">
        <v>12</v>
      </c>
    </row>
    <row r="69" spans="1:18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17</v>
      </c>
      <c r="P69" s="15" t="s">
        <v>17</v>
      </c>
      <c r="Q69" s="15" t="s">
        <v>17</v>
      </c>
      <c r="R69" s="16" t="s">
        <v>12</v>
      </c>
    </row>
    <row r="70" spans="1:18" ht="22.5" customHeight="1">
      <c r="A70" s="11">
        <v>20</v>
      </c>
      <c r="B70" s="12" t="s">
        <v>75</v>
      </c>
      <c r="C70" s="17" t="s">
        <v>17</v>
      </c>
      <c r="D70" s="15" t="s">
        <v>17</v>
      </c>
      <c r="E70" s="15" t="s">
        <v>17</v>
      </c>
      <c r="F70" s="15" t="s">
        <v>17</v>
      </c>
      <c r="G70" s="15" t="s">
        <v>17</v>
      </c>
      <c r="H70" s="15" t="s">
        <v>17</v>
      </c>
      <c r="I70" s="15" t="s">
        <v>17</v>
      </c>
      <c r="J70" s="15" t="s">
        <v>17</v>
      </c>
      <c r="K70" s="15" t="s">
        <v>17</v>
      </c>
      <c r="L70" s="15" t="s">
        <v>17</v>
      </c>
      <c r="M70" s="15" t="s">
        <v>17</v>
      </c>
      <c r="N70" s="15" t="s">
        <v>17</v>
      </c>
      <c r="O70" s="15" t="s">
        <v>17</v>
      </c>
      <c r="P70" s="15" t="s">
        <v>17</v>
      </c>
      <c r="Q70" s="15" t="s">
        <v>17</v>
      </c>
      <c r="R70" s="16" t="s">
        <v>12</v>
      </c>
    </row>
    <row r="71" spans="1:18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5" t="s">
        <v>17</v>
      </c>
      <c r="N71" s="15" t="s">
        <v>17</v>
      </c>
      <c r="O71" s="15" t="s">
        <v>17</v>
      </c>
      <c r="P71" s="15" t="s">
        <v>17</v>
      </c>
      <c r="Q71" s="15" t="s">
        <v>17</v>
      </c>
      <c r="R71" s="16" t="s">
        <v>12</v>
      </c>
    </row>
    <row r="72" spans="1:18" ht="22.5" customHeight="1">
      <c r="A72" s="32" t="s">
        <v>77</v>
      </c>
      <c r="B72" s="33"/>
      <c r="C72" s="7">
        <v>16500</v>
      </c>
      <c r="D72" s="8" t="s">
        <v>17</v>
      </c>
      <c r="E72" s="7">
        <v>16500</v>
      </c>
      <c r="F72" s="7">
        <v>16500</v>
      </c>
      <c r="G72" s="8" t="s">
        <v>17</v>
      </c>
      <c r="H72" s="7">
        <v>16500</v>
      </c>
      <c r="I72" s="7">
        <v>16500</v>
      </c>
      <c r="J72" s="7">
        <v>100</v>
      </c>
      <c r="K72" s="7">
        <v>100</v>
      </c>
      <c r="L72" s="8" t="s">
        <v>17</v>
      </c>
      <c r="M72" s="8" t="s">
        <v>17</v>
      </c>
      <c r="N72" s="8" t="s">
        <v>17</v>
      </c>
      <c r="O72" s="7">
        <v>16500</v>
      </c>
      <c r="P72" s="7">
        <v>100</v>
      </c>
      <c r="Q72" s="7">
        <v>100</v>
      </c>
      <c r="R72" s="8" t="s">
        <v>12</v>
      </c>
    </row>
    <row r="73" spans="1:18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5" t="s">
        <v>17</v>
      </c>
      <c r="N73" s="15" t="s">
        <v>17</v>
      </c>
      <c r="O73" s="15" t="s">
        <v>17</v>
      </c>
      <c r="P73" s="15" t="s">
        <v>17</v>
      </c>
      <c r="Q73" s="15" t="s">
        <v>17</v>
      </c>
      <c r="R73" s="16" t="s">
        <v>12</v>
      </c>
    </row>
    <row r="74" spans="1:18" ht="22.5" customHeight="1">
      <c r="A74" s="11">
        <v>2</v>
      </c>
      <c r="B74" s="12" t="s">
        <v>79</v>
      </c>
      <c r="C74" s="17" t="s">
        <v>17</v>
      </c>
      <c r="D74" s="15" t="s">
        <v>17</v>
      </c>
      <c r="E74" s="15" t="s">
        <v>17</v>
      </c>
      <c r="F74" s="15" t="s">
        <v>17</v>
      </c>
      <c r="G74" s="15" t="s">
        <v>17</v>
      </c>
      <c r="H74" s="15" t="s">
        <v>17</v>
      </c>
      <c r="I74" s="15" t="s">
        <v>17</v>
      </c>
      <c r="J74" s="15" t="s">
        <v>17</v>
      </c>
      <c r="K74" s="15" t="s">
        <v>17</v>
      </c>
      <c r="L74" s="15" t="s">
        <v>17</v>
      </c>
      <c r="M74" s="15" t="s">
        <v>17</v>
      </c>
      <c r="N74" s="15" t="s">
        <v>17</v>
      </c>
      <c r="O74" s="15" t="s">
        <v>17</v>
      </c>
      <c r="P74" s="15" t="s">
        <v>17</v>
      </c>
      <c r="Q74" s="15" t="s">
        <v>17</v>
      </c>
      <c r="R74" s="16" t="s">
        <v>12</v>
      </c>
    </row>
    <row r="75" spans="1:18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5" t="s">
        <v>17</v>
      </c>
      <c r="N75" s="15" t="s">
        <v>17</v>
      </c>
      <c r="O75" s="15" t="s">
        <v>17</v>
      </c>
      <c r="P75" s="15" t="s">
        <v>17</v>
      </c>
      <c r="Q75" s="15" t="s">
        <v>17</v>
      </c>
      <c r="R75" s="16" t="s">
        <v>12</v>
      </c>
    </row>
    <row r="76" spans="1:18" ht="22.5" customHeight="1">
      <c r="A76" s="11">
        <v>4</v>
      </c>
      <c r="B76" s="12" t="s">
        <v>81</v>
      </c>
      <c r="C76" s="17" t="s">
        <v>17</v>
      </c>
      <c r="D76" s="15" t="s">
        <v>17</v>
      </c>
      <c r="E76" s="15" t="s">
        <v>17</v>
      </c>
      <c r="F76" s="15" t="s">
        <v>17</v>
      </c>
      <c r="G76" s="15" t="s">
        <v>17</v>
      </c>
      <c r="H76" s="15" t="s">
        <v>17</v>
      </c>
      <c r="I76" s="15" t="s">
        <v>17</v>
      </c>
      <c r="J76" s="15" t="s">
        <v>17</v>
      </c>
      <c r="K76" s="15" t="s">
        <v>17</v>
      </c>
      <c r="L76" s="15" t="s">
        <v>17</v>
      </c>
      <c r="M76" s="15" t="s">
        <v>17</v>
      </c>
      <c r="N76" s="15" t="s">
        <v>17</v>
      </c>
      <c r="O76" s="15" t="s">
        <v>17</v>
      </c>
      <c r="P76" s="15" t="s">
        <v>17</v>
      </c>
      <c r="Q76" s="15" t="s">
        <v>17</v>
      </c>
      <c r="R76" s="16" t="s">
        <v>12</v>
      </c>
    </row>
    <row r="77" spans="1:18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N77" s="15" t="s">
        <v>17</v>
      </c>
      <c r="O77" s="15" t="s">
        <v>17</v>
      </c>
      <c r="P77" s="15" t="s">
        <v>17</v>
      </c>
      <c r="Q77" s="15" t="s">
        <v>17</v>
      </c>
      <c r="R77" s="16" t="s">
        <v>12</v>
      </c>
    </row>
    <row r="78" spans="1:18" ht="22.5" customHeight="1">
      <c r="A78" s="11">
        <v>6</v>
      </c>
      <c r="B78" s="12" t="s">
        <v>83</v>
      </c>
      <c r="C78" s="17" t="s">
        <v>17</v>
      </c>
      <c r="D78" s="15" t="s">
        <v>17</v>
      </c>
      <c r="E78" s="15" t="s">
        <v>17</v>
      </c>
      <c r="F78" s="15" t="s">
        <v>17</v>
      </c>
      <c r="G78" s="15" t="s">
        <v>17</v>
      </c>
      <c r="H78" s="15" t="s">
        <v>17</v>
      </c>
      <c r="I78" s="15" t="s">
        <v>17</v>
      </c>
      <c r="J78" s="15" t="s">
        <v>17</v>
      </c>
      <c r="K78" s="15" t="s">
        <v>17</v>
      </c>
      <c r="L78" s="15" t="s">
        <v>17</v>
      </c>
      <c r="M78" s="15" t="s">
        <v>17</v>
      </c>
      <c r="N78" s="15" t="s">
        <v>17</v>
      </c>
      <c r="O78" s="15" t="s">
        <v>17</v>
      </c>
      <c r="P78" s="15" t="s">
        <v>17</v>
      </c>
      <c r="Q78" s="15" t="s">
        <v>17</v>
      </c>
      <c r="R78" s="16" t="s">
        <v>12</v>
      </c>
    </row>
    <row r="79" spans="1:18" ht="22.5" customHeight="1">
      <c r="A79" s="11">
        <v>7</v>
      </c>
      <c r="B79" s="12" t="s">
        <v>84</v>
      </c>
      <c r="C79" s="17" t="s">
        <v>17</v>
      </c>
      <c r="D79" s="15" t="s">
        <v>17</v>
      </c>
      <c r="E79" s="15" t="s">
        <v>17</v>
      </c>
      <c r="F79" s="15" t="s">
        <v>17</v>
      </c>
      <c r="G79" s="15" t="s">
        <v>17</v>
      </c>
      <c r="H79" s="15" t="s">
        <v>17</v>
      </c>
      <c r="I79" s="15" t="s">
        <v>17</v>
      </c>
      <c r="J79" s="15" t="s">
        <v>17</v>
      </c>
      <c r="K79" s="15" t="s">
        <v>17</v>
      </c>
      <c r="L79" s="15" t="s">
        <v>17</v>
      </c>
      <c r="M79" s="15" t="s">
        <v>17</v>
      </c>
      <c r="N79" s="15" t="s">
        <v>17</v>
      </c>
      <c r="O79" s="15" t="s">
        <v>17</v>
      </c>
      <c r="P79" s="15" t="s">
        <v>17</v>
      </c>
      <c r="Q79" s="15" t="s">
        <v>17</v>
      </c>
      <c r="R79" s="16" t="s">
        <v>12</v>
      </c>
    </row>
    <row r="80" spans="1:18" ht="22.5" customHeight="1">
      <c r="A80" s="11">
        <v>8</v>
      </c>
      <c r="B80" s="12" t="s">
        <v>85</v>
      </c>
      <c r="C80" s="17" t="s">
        <v>17</v>
      </c>
      <c r="D80" s="15" t="s">
        <v>17</v>
      </c>
      <c r="E80" s="15" t="s">
        <v>17</v>
      </c>
      <c r="F80" s="15" t="s">
        <v>17</v>
      </c>
      <c r="G80" s="15" t="s">
        <v>17</v>
      </c>
      <c r="H80" s="15" t="s">
        <v>17</v>
      </c>
      <c r="I80" s="15" t="s">
        <v>17</v>
      </c>
      <c r="J80" s="15" t="s">
        <v>17</v>
      </c>
      <c r="K80" s="15" t="s">
        <v>17</v>
      </c>
      <c r="L80" s="15" t="s">
        <v>17</v>
      </c>
      <c r="M80" s="15" t="s">
        <v>17</v>
      </c>
      <c r="N80" s="15" t="s">
        <v>17</v>
      </c>
      <c r="O80" s="15" t="s">
        <v>17</v>
      </c>
      <c r="P80" s="15" t="s">
        <v>17</v>
      </c>
      <c r="Q80" s="15" t="s">
        <v>17</v>
      </c>
      <c r="R80" s="16" t="s">
        <v>12</v>
      </c>
    </row>
    <row r="81" spans="1:18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6" t="s">
        <v>12</v>
      </c>
    </row>
    <row r="82" spans="1:18" ht="22.5" customHeight="1">
      <c r="A82" s="11">
        <v>10</v>
      </c>
      <c r="B82" s="12" t="s">
        <v>87</v>
      </c>
      <c r="C82" s="17" t="s">
        <v>17</v>
      </c>
      <c r="D82" s="15" t="s">
        <v>17</v>
      </c>
      <c r="E82" s="15" t="s">
        <v>17</v>
      </c>
      <c r="F82" s="15" t="s">
        <v>17</v>
      </c>
      <c r="G82" s="15" t="s">
        <v>17</v>
      </c>
      <c r="H82" s="15" t="s">
        <v>17</v>
      </c>
      <c r="I82" s="15" t="s">
        <v>17</v>
      </c>
      <c r="J82" s="15" t="s">
        <v>17</v>
      </c>
      <c r="K82" s="15" t="s">
        <v>17</v>
      </c>
      <c r="L82" s="15" t="s">
        <v>17</v>
      </c>
      <c r="M82" s="15" t="s">
        <v>17</v>
      </c>
      <c r="N82" s="15" t="s">
        <v>17</v>
      </c>
      <c r="O82" s="15" t="s">
        <v>17</v>
      </c>
      <c r="P82" s="15" t="s">
        <v>17</v>
      </c>
      <c r="Q82" s="15" t="s">
        <v>17</v>
      </c>
      <c r="R82" s="16" t="s">
        <v>12</v>
      </c>
    </row>
    <row r="83" spans="1:18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5" t="s">
        <v>17</v>
      </c>
      <c r="N83" s="15" t="s">
        <v>17</v>
      </c>
      <c r="O83" s="15" t="s">
        <v>17</v>
      </c>
      <c r="P83" s="15" t="s">
        <v>17</v>
      </c>
      <c r="Q83" s="15" t="s">
        <v>17</v>
      </c>
      <c r="R83" s="16" t="s">
        <v>12</v>
      </c>
    </row>
    <row r="84" spans="1:18" ht="22.5" customHeight="1">
      <c r="A84" s="11">
        <v>12</v>
      </c>
      <c r="B84" s="12" t="s">
        <v>89</v>
      </c>
      <c r="C84" s="13">
        <v>16500</v>
      </c>
      <c r="D84" s="15" t="s">
        <v>17</v>
      </c>
      <c r="E84" s="14">
        <v>16500</v>
      </c>
      <c r="F84" s="14">
        <v>16500</v>
      </c>
      <c r="G84" s="15" t="s">
        <v>17</v>
      </c>
      <c r="H84" s="14">
        <v>16500</v>
      </c>
      <c r="I84" s="14">
        <v>16500</v>
      </c>
      <c r="J84" s="14">
        <v>100</v>
      </c>
      <c r="K84" s="14">
        <v>100</v>
      </c>
      <c r="L84" s="15" t="s">
        <v>17</v>
      </c>
      <c r="M84" s="15" t="s">
        <v>17</v>
      </c>
      <c r="N84" s="15" t="s">
        <v>17</v>
      </c>
      <c r="O84" s="14">
        <v>16500</v>
      </c>
      <c r="P84" s="14">
        <v>100</v>
      </c>
      <c r="Q84" s="14">
        <v>100</v>
      </c>
      <c r="R84" s="16" t="s">
        <v>12</v>
      </c>
    </row>
    <row r="85" spans="1:18" ht="22.5" customHeight="1">
      <c r="A85" s="11">
        <v>13</v>
      </c>
      <c r="B85" s="12" t="s">
        <v>90</v>
      </c>
      <c r="C85" s="17" t="s">
        <v>17</v>
      </c>
      <c r="D85" s="15" t="s">
        <v>17</v>
      </c>
      <c r="E85" s="15" t="s">
        <v>17</v>
      </c>
      <c r="F85" s="15" t="s">
        <v>17</v>
      </c>
      <c r="G85" s="15" t="s">
        <v>17</v>
      </c>
      <c r="H85" s="15" t="s">
        <v>17</v>
      </c>
      <c r="I85" s="15" t="s">
        <v>17</v>
      </c>
      <c r="J85" s="15" t="s">
        <v>17</v>
      </c>
      <c r="K85" s="15" t="s">
        <v>17</v>
      </c>
      <c r="L85" s="15" t="s">
        <v>17</v>
      </c>
      <c r="M85" s="15" t="s">
        <v>17</v>
      </c>
      <c r="N85" s="15" t="s">
        <v>17</v>
      </c>
      <c r="O85" s="15" t="s">
        <v>17</v>
      </c>
      <c r="P85" s="15" t="s">
        <v>17</v>
      </c>
      <c r="Q85" s="15" t="s">
        <v>17</v>
      </c>
      <c r="R85" s="16" t="s">
        <v>12</v>
      </c>
    </row>
    <row r="86" spans="1:18" ht="22.5" customHeight="1">
      <c r="A86" s="11">
        <v>14</v>
      </c>
      <c r="B86" s="12" t="s">
        <v>91</v>
      </c>
      <c r="C86" s="17" t="s">
        <v>17</v>
      </c>
      <c r="D86" s="15" t="s">
        <v>17</v>
      </c>
      <c r="E86" s="15" t="s">
        <v>17</v>
      </c>
      <c r="F86" s="15" t="s">
        <v>17</v>
      </c>
      <c r="G86" s="15" t="s">
        <v>17</v>
      </c>
      <c r="H86" s="15" t="s">
        <v>17</v>
      </c>
      <c r="I86" s="15" t="s">
        <v>17</v>
      </c>
      <c r="J86" s="15" t="s">
        <v>17</v>
      </c>
      <c r="K86" s="15" t="s">
        <v>17</v>
      </c>
      <c r="L86" s="15" t="s">
        <v>17</v>
      </c>
      <c r="M86" s="15" t="s">
        <v>17</v>
      </c>
      <c r="N86" s="15" t="s">
        <v>17</v>
      </c>
      <c r="O86" s="15" t="s">
        <v>17</v>
      </c>
      <c r="P86" s="15" t="s">
        <v>17</v>
      </c>
      <c r="Q86" s="15" t="s">
        <v>17</v>
      </c>
      <c r="R86" s="16" t="s">
        <v>12</v>
      </c>
    </row>
    <row r="87" spans="1:18" ht="42" customHeight="1">
      <c r="A87" s="34" t="s">
        <v>92</v>
      </c>
      <c r="B87" s="35"/>
      <c r="C87" s="9">
        <v>271500</v>
      </c>
      <c r="D87" s="9">
        <v>271500</v>
      </c>
      <c r="E87" s="10" t="s">
        <v>17</v>
      </c>
      <c r="F87" s="9">
        <v>271500</v>
      </c>
      <c r="G87" s="7">
        <v>271500</v>
      </c>
      <c r="H87" s="8" t="s">
        <v>17</v>
      </c>
      <c r="I87" s="9">
        <v>120640</v>
      </c>
      <c r="J87" s="9">
        <v>44.434622467771639</v>
      </c>
      <c r="K87" s="9">
        <v>44.434622467771639</v>
      </c>
      <c r="L87" s="9">
        <v>120640</v>
      </c>
      <c r="M87" s="9">
        <v>44.434622467771639</v>
      </c>
      <c r="N87" s="9">
        <v>44.434622467771639</v>
      </c>
      <c r="O87" s="10" t="s">
        <v>17</v>
      </c>
      <c r="P87" s="10" t="s">
        <v>17</v>
      </c>
      <c r="Q87" s="10" t="s">
        <v>17</v>
      </c>
      <c r="R87" s="10" t="s">
        <v>12</v>
      </c>
    </row>
    <row r="88" spans="1:18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6" t="s">
        <v>12</v>
      </c>
    </row>
    <row r="89" spans="1:18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6" t="s">
        <v>12</v>
      </c>
    </row>
    <row r="90" spans="1:18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6" t="s">
        <v>12</v>
      </c>
    </row>
    <row r="91" spans="1:18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6" t="s">
        <v>12</v>
      </c>
    </row>
    <row r="92" spans="1:18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6" t="s">
        <v>12</v>
      </c>
    </row>
    <row r="93" spans="1:18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6" t="s">
        <v>12</v>
      </c>
    </row>
    <row r="94" spans="1:18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6" t="s">
        <v>12</v>
      </c>
    </row>
    <row r="95" spans="1:18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6" t="s">
        <v>12</v>
      </c>
    </row>
    <row r="96" spans="1:18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6" t="s">
        <v>12</v>
      </c>
    </row>
    <row r="97" spans="1:18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5" t="s">
        <v>17</v>
      </c>
      <c r="N97" s="15" t="s">
        <v>17</v>
      </c>
      <c r="O97" s="15" t="s">
        <v>17</v>
      </c>
      <c r="P97" s="15" t="s">
        <v>17</v>
      </c>
      <c r="Q97" s="15" t="s">
        <v>17</v>
      </c>
      <c r="R97" s="16" t="s">
        <v>12</v>
      </c>
    </row>
    <row r="98" spans="1:18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6" t="s">
        <v>12</v>
      </c>
    </row>
    <row r="99" spans="1:18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5" t="s">
        <v>17</v>
      </c>
      <c r="Q99" s="15" t="s">
        <v>17</v>
      </c>
      <c r="R99" s="16" t="s">
        <v>12</v>
      </c>
    </row>
    <row r="100" spans="1:18" ht="42" customHeight="1">
      <c r="A100" s="11">
        <v>13</v>
      </c>
      <c r="B100" s="12" t="s">
        <v>105</v>
      </c>
      <c r="C100" s="13">
        <v>271500</v>
      </c>
      <c r="D100" s="14">
        <v>271500</v>
      </c>
      <c r="E100" s="15" t="s">
        <v>17</v>
      </c>
      <c r="F100" s="14">
        <v>271500</v>
      </c>
      <c r="G100" s="14">
        <v>271500</v>
      </c>
      <c r="H100" s="15" t="s">
        <v>17</v>
      </c>
      <c r="I100" s="14">
        <v>120640</v>
      </c>
      <c r="J100" s="14">
        <v>44.434622467771639</v>
      </c>
      <c r="K100" s="14">
        <v>44.434622467771639</v>
      </c>
      <c r="L100" s="14">
        <v>120640</v>
      </c>
      <c r="M100" s="14">
        <v>44.434622467771639</v>
      </c>
      <c r="N100" s="14">
        <v>44.434622467771639</v>
      </c>
      <c r="O100" s="15" t="s">
        <v>17</v>
      </c>
      <c r="P100" s="15" t="s">
        <v>17</v>
      </c>
      <c r="Q100" s="15" t="s">
        <v>17</v>
      </c>
      <c r="R100" s="16" t="s">
        <v>12</v>
      </c>
    </row>
    <row r="101" spans="1:18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6" t="s">
        <v>12</v>
      </c>
    </row>
    <row r="102" spans="1:18" ht="42" customHeight="1">
      <c r="A102" s="34" t="s">
        <v>107</v>
      </c>
      <c r="B102" s="35"/>
      <c r="C102" s="9">
        <v>181000</v>
      </c>
      <c r="D102" s="9">
        <v>181000</v>
      </c>
      <c r="E102" s="10" t="s">
        <v>17</v>
      </c>
      <c r="F102" s="9">
        <v>181000</v>
      </c>
      <c r="G102" s="9">
        <v>181000</v>
      </c>
      <c r="H102" s="10" t="s">
        <v>17</v>
      </c>
      <c r="I102" s="9">
        <v>74360</v>
      </c>
      <c r="J102" s="9">
        <v>41.082872928176798</v>
      </c>
      <c r="K102" s="9">
        <v>41.082872928176798</v>
      </c>
      <c r="L102" s="9">
        <v>74360</v>
      </c>
      <c r="M102" s="9">
        <v>41.082872928176798</v>
      </c>
      <c r="N102" s="9">
        <v>41.082872928176798</v>
      </c>
      <c r="O102" s="10" t="s">
        <v>17</v>
      </c>
      <c r="P102" s="10" t="s">
        <v>17</v>
      </c>
      <c r="Q102" s="10" t="s">
        <v>17</v>
      </c>
      <c r="R102" s="10" t="s">
        <v>12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CD63-F251-44D9-8724-DEF076570406}">
  <sheetPr codeName="Sheet6">
    <pageSetUpPr fitToPage="1"/>
  </sheetPr>
  <dimension ref="A1:R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4" width="18.875" bestFit="1" customWidth="1"/>
    <col min="5" max="5" width="14.875" bestFit="1" customWidth="1"/>
    <col min="6" max="7" width="18.875" bestFit="1" customWidth="1"/>
    <col min="8" max="8" width="14.875" bestFit="1" customWidth="1"/>
    <col min="9" max="9" width="18.875" bestFit="1" customWidth="1"/>
    <col min="10" max="10" width="11" bestFit="1" customWidth="1"/>
    <col min="11" max="11" width="11.875" bestFit="1" customWidth="1"/>
    <col min="12" max="12" width="18.875" bestFit="1" customWidth="1"/>
    <col min="13" max="13" width="11" bestFit="1" customWidth="1"/>
    <col min="14" max="14" width="11.875" bestFit="1" customWidth="1"/>
    <col min="15" max="15" width="14.875" bestFit="1" customWidth="1"/>
    <col min="16" max="16" width="11" bestFit="1" customWidth="1"/>
    <col min="17" max="17" width="11.875" bestFit="1" customWidth="1"/>
    <col min="18" max="18" width="25.625" bestFit="1" customWidth="1"/>
    <col min="19" max="19" width="339.25" customWidth="1"/>
  </cols>
  <sheetData>
    <row r="1" spans="1:18" ht="36" customHeight="1">
      <c r="C1" s="31" t="s">
        <v>143</v>
      </c>
    </row>
    <row r="2" spans="1:18" ht="36" customHeight="1">
      <c r="C2" s="82" t="s">
        <v>161</v>
      </c>
    </row>
    <row r="3" spans="1:18" ht="36" customHeight="1">
      <c r="C3" s="29" t="s">
        <v>141</v>
      </c>
    </row>
    <row r="4" spans="1:18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36" t="s">
        <v>2</v>
      </c>
    </row>
    <row r="5" spans="1:18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54"/>
      <c r="I5" s="55" t="s">
        <v>5</v>
      </c>
      <c r="J5" s="56"/>
      <c r="K5" s="56"/>
      <c r="L5" s="56"/>
      <c r="M5" s="56"/>
      <c r="N5" s="56"/>
      <c r="O5" s="56"/>
      <c r="P5" s="56"/>
      <c r="Q5" s="57"/>
      <c r="R5" s="37"/>
    </row>
    <row r="6" spans="1:18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0" t="s">
        <v>118</v>
      </c>
      <c r="I6" s="55" t="s">
        <v>6</v>
      </c>
      <c r="J6" s="56"/>
      <c r="K6" s="57"/>
      <c r="L6" s="58" t="s">
        <v>7</v>
      </c>
      <c r="M6" s="59"/>
      <c r="N6" s="60"/>
      <c r="O6" s="72" t="s">
        <v>118</v>
      </c>
      <c r="P6" s="73"/>
      <c r="Q6" s="74"/>
      <c r="R6" s="37"/>
    </row>
    <row r="7" spans="1:18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0" t="s">
        <v>8</v>
      </c>
      <c r="I7" s="1" t="s">
        <v>8</v>
      </c>
      <c r="J7" s="1" t="s">
        <v>9</v>
      </c>
      <c r="K7" s="1" t="s">
        <v>10</v>
      </c>
      <c r="L7" s="4" t="s">
        <v>8</v>
      </c>
      <c r="M7" s="4" t="s">
        <v>9</v>
      </c>
      <c r="N7" s="4" t="s">
        <v>10</v>
      </c>
      <c r="O7" s="20" t="s">
        <v>8</v>
      </c>
      <c r="P7" s="20" t="s">
        <v>9</v>
      </c>
      <c r="Q7" s="20" t="s">
        <v>10</v>
      </c>
      <c r="R7" s="38"/>
    </row>
    <row r="8" spans="1:18" ht="42" customHeight="1">
      <c r="A8" s="39" t="s">
        <v>11</v>
      </c>
      <c r="B8" s="40"/>
      <c r="C8" s="5">
        <v>18536200</v>
      </c>
      <c r="D8" s="5">
        <v>18165700</v>
      </c>
      <c r="E8" s="5">
        <v>370500</v>
      </c>
      <c r="F8" s="5">
        <v>18536200</v>
      </c>
      <c r="G8" s="5">
        <v>18165700</v>
      </c>
      <c r="H8" s="5">
        <v>370500</v>
      </c>
      <c r="I8" s="5">
        <v>12885250.76</v>
      </c>
      <c r="J8" s="5">
        <v>69.513982153839521</v>
      </c>
      <c r="K8" s="5">
        <v>69.513982153839521</v>
      </c>
      <c r="L8" s="5">
        <v>12514750.76</v>
      </c>
      <c r="M8" s="5">
        <v>68.892202117176879</v>
      </c>
      <c r="N8" s="5">
        <v>67.515190600015103</v>
      </c>
      <c r="O8" s="5">
        <v>370500</v>
      </c>
      <c r="P8" s="5">
        <v>100</v>
      </c>
      <c r="Q8" s="5">
        <v>1.9987915538244088</v>
      </c>
      <c r="R8" s="6" t="s">
        <v>12</v>
      </c>
    </row>
    <row r="9" spans="1:18" ht="42" customHeight="1">
      <c r="A9" s="41" t="s">
        <v>13</v>
      </c>
      <c r="B9" s="42"/>
      <c r="C9" s="7">
        <v>9487000</v>
      </c>
      <c r="D9" s="7">
        <v>9116500</v>
      </c>
      <c r="E9" s="7">
        <v>370500</v>
      </c>
      <c r="F9" s="7">
        <v>10512950</v>
      </c>
      <c r="G9" s="7">
        <v>10142450</v>
      </c>
      <c r="H9" s="7">
        <v>370500</v>
      </c>
      <c r="I9" s="7">
        <v>8444999.2100000009</v>
      </c>
      <c r="J9" s="7">
        <v>89.016540634552541</v>
      </c>
      <c r="K9" s="7">
        <v>80.329490866027129</v>
      </c>
      <c r="L9" s="7">
        <v>8074499.21</v>
      </c>
      <c r="M9" s="7">
        <v>88.570166291888327</v>
      </c>
      <c r="N9" s="7">
        <v>76.805265981479977</v>
      </c>
      <c r="O9" s="7">
        <v>370500</v>
      </c>
      <c r="P9" s="7">
        <v>100</v>
      </c>
      <c r="Q9" s="7">
        <v>3.524224884547154</v>
      </c>
      <c r="R9" s="8" t="s">
        <v>12</v>
      </c>
    </row>
    <row r="10" spans="1:18" ht="42" customHeight="1">
      <c r="A10" s="43" t="s">
        <v>14</v>
      </c>
      <c r="B10" s="44"/>
      <c r="C10" s="9">
        <v>9049200</v>
      </c>
      <c r="D10" s="9">
        <v>9049200</v>
      </c>
      <c r="E10" s="10" t="s">
        <v>17</v>
      </c>
      <c r="F10" s="9">
        <v>8023250</v>
      </c>
      <c r="G10" s="7">
        <v>8023250</v>
      </c>
      <c r="H10" s="8" t="s">
        <v>17</v>
      </c>
      <c r="I10" s="9">
        <v>4440251.55</v>
      </c>
      <c r="J10" s="9">
        <v>49.067890531759708</v>
      </c>
      <c r="K10" s="9">
        <v>55.342305798772315</v>
      </c>
      <c r="L10" s="9">
        <v>4440251.55</v>
      </c>
      <c r="M10" s="9">
        <v>49.067890531759708</v>
      </c>
      <c r="N10" s="9">
        <v>55.342305798772315</v>
      </c>
      <c r="O10" s="10" t="s">
        <v>17</v>
      </c>
      <c r="P10" s="10" t="s">
        <v>17</v>
      </c>
      <c r="Q10" s="10" t="s">
        <v>17</v>
      </c>
      <c r="R10" s="10" t="s">
        <v>12</v>
      </c>
    </row>
    <row r="11" spans="1:18" ht="42" customHeight="1">
      <c r="A11" s="32" t="s">
        <v>15</v>
      </c>
      <c r="B11" s="33"/>
      <c r="C11" s="7">
        <v>2820400</v>
      </c>
      <c r="D11" s="7">
        <v>2459900</v>
      </c>
      <c r="E11" s="7">
        <v>360500</v>
      </c>
      <c r="F11" s="7">
        <v>3452340</v>
      </c>
      <c r="G11" s="7">
        <v>3091840</v>
      </c>
      <c r="H11" s="7">
        <v>360500</v>
      </c>
      <c r="I11" s="7">
        <v>2806781.96</v>
      </c>
      <c r="J11" s="7">
        <v>99.517159268188905</v>
      </c>
      <c r="K11" s="7">
        <v>81.300855651529105</v>
      </c>
      <c r="L11" s="7">
        <v>2446281.96</v>
      </c>
      <c r="M11" s="7">
        <v>99.446398634090812</v>
      </c>
      <c r="N11" s="7">
        <v>70.858662820000347</v>
      </c>
      <c r="O11" s="7">
        <v>360500</v>
      </c>
      <c r="P11" s="7">
        <v>100</v>
      </c>
      <c r="Q11" s="7">
        <v>10.442192831528759</v>
      </c>
      <c r="R11" s="8" t="s">
        <v>12</v>
      </c>
    </row>
    <row r="12" spans="1:18" ht="22.5" customHeight="1">
      <c r="A12" s="11">
        <v>1</v>
      </c>
      <c r="B12" s="12" t="s">
        <v>16</v>
      </c>
      <c r="C12" s="13">
        <v>49000</v>
      </c>
      <c r="D12" s="14">
        <v>49000</v>
      </c>
      <c r="E12" s="15" t="s">
        <v>17</v>
      </c>
      <c r="F12" s="14">
        <v>50760</v>
      </c>
      <c r="G12" s="14">
        <v>50760</v>
      </c>
      <c r="H12" s="15" t="s">
        <v>17</v>
      </c>
      <c r="I12" s="14">
        <v>49840</v>
      </c>
      <c r="J12" s="14">
        <v>101.71428571428571</v>
      </c>
      <c r="K12" s="14">
        <v>98.187549251379025</v>
      </c>
      <c r="L12" s="14">
        <v>49840</v>
      </c>
      <c r="M12" s="14">
        <v>101.71428571428571</v>
      </c>
      <c r="N12" s="14">
        <v>98.187549251379025</v>
      </c>
      <c r="O12" s="15" t="s">
        <v>17</v>
      </c>
      <c r="P12" s="15" t="s">
        <v>17</v>
      </c>
      <c r="Q12" s="15" t="s">
        <v>17</v>
      </c>
      <c r="R12" s="16" t="s">
        <v>12</v>
      </c>
    </row>
    <row r="13" spans="1:18" ht="22.5" customHeight="1">
      <c r="A13" s="11">
        <v>2</v>
      </c>
      <c r="B13" s="12" t="s">
        <v>18</v>
      </c>
      <c r="C13" s="13">
        <v>57000</v>
      </c>
      <c r="D13" s="14">
        <v>57000</v>
      </c>
      <c r="E13" s="15" t="s">
        <v>17</v>
      </c>
      <c r="F13" s="14">
        <v>59240</v>
      </c>
      <c r="G13" s="14">
        <v>59240</v>
      </c>
      <c r="H13" s="15" t="s">
        <v>17</v>
      </c>
      <c r="I13" s="14">
        <v>32626</v>
      </c>
      <c r="J13" s="14">
        <v>57.238596491228066</v>
      </c>
      <c r="K13" s="14">
        <v>55.074274139095202</v>
      </c>
      <c r="L13" s="14">
        <v>32626</v>
      </c>
      <c r="M13" s="14">
        <v>57.238596491228066</v>
      </c>
      <c r="N13" s="14">
        <v>55.074274139095202</v>
      </c>
      <c r="O13" s="15" t="s">
        <v>17</v>
      </c>
      <c r="P13" s="15" t="s">
        <v>17</v>
      </c>
      <c r="Q13" s="15" t="s">
        <v>17</v>
      </c>
      <c r="R13" s="16" t="s">
        <v>12</v>
      </c>
    </row>
    <row r="14" spans="1:18" ht="42" customHeight="1">
      <c r="A14" s="11">
        <v>3</v>
      </c>
      <c r="B14" s="12" t="s">
        <v>19</v>
      </c>
      <c r="C14" s="13">
        <v>416200</v>
      </c>
      <c r="D14" s="14">
        <v>416200</v>
      </c>
      <c r="E14" s="15" t="s">
        <v>17</v>
      </c>
      <c r="F14" s="14">
        <v>754440</v>
      </c>
      <c r="G14" s="14">
        <v>754440</v>
      </c>
      <c r="H14" s="15" t="s">
        <v>17</v>
      </c>
      <c r="I14" s="14">
        <v>654360.15</v>
      </c>
      <c r="J14" s="14">
        <v>157.22252522825565</v>
      </c>
      <c r="K14" s="14">
        <v>86.734551455384121</v>
      </c>
      <c r="L14" s="14">
        <v>654360.15</v>
      </c>
      <c r="M14" s="14">
        <v>157.22252522825565</v>
      </c>
      <c r="N14" s="14">
        <v>86.734551455384121</v>
      </c>
      <c r="O14" s="15" t="s">
        <v>17</v>
      </c>
      <c r="P14" s="15" t="s">
        <v>17</v>
      </c>
      <c r="Q14" s="15" t="s">
        <v>17</v>
      </c>
      <c r="R14" s="16" t="s">
        <v>12</v>
      </c>
    </row>
    <row r="15" spans="1:18" ht="22.5" customHeight="1">
      <c r="A15" s="11">
        <v>4</v>
      </c>
      <c r="B15" s="12" t="s">
        <v>20</v>
      </c>
      <c r="C15" s="13">
        <v>68000</v>
      </c>
      <c r="D15" s="14">
        <v>68000</v>
      </c>
      <c r="E15" s="15" t="s">
        <v>17</v>
      </c>
      <c r="F15" s="14">
        <v>79820</v>
      </c>
      <c r="G15" s="14">
        <v>79820</v>
      </c>
      <c r="H15" s="15" t="s">
        <v>17</v>
      </c>
      <c r="I15" s="14">
        <v>54055</v>
      </c>
      <c r="J15" s="14">
        <v>79.492647058823536</v>
      </c>
      <c r="K15" s="14">
        <v>67.721122525682787</v>
      </c>
      <c r="L15" s="14">
        <v>54055</v>
      </c>
      <c r="M15" s="14">
        <v>79.492647058823536</v>
      </c>
      <c r="N15" s="14">
        <v>67.721122525682787</v>
      </c>
      <c r="O15" s="15" t="s">
        <v>17</v>
      </c>
      <c r="P15" s="15" t="s">
        <v>17</v>
      </c>
      <c r="Q15" s="15" t="s">
        <v>17</v>
      </c>
      <c r="R15" s="16" t="s">
        <v>12</v>
      </c>
    </row>
    <row r="16" spans="1:18" ht="22.5" customHeight="1">
      <c r="A16" s="11">
        <v>5</v>
      </c>
      <c r="B16" s="12" t="s">
        <v>21</v>
      </c>
      <c r="C16" s="13">
        <v>61000</v>
      </c>
      <c r="D16" s="14">
        <v>61000</v>
      </c>
      <c r="E16" s="15" t="s">
        <v>17</v>
      </c>
      <c r="F16" s="14">
        <v>62760</v>
      </c>
      <c r="G16" s="14">
        <v>62760</v>
      </c>
      <c r="H16" s="15" t="s">
        <v>17</v>
      </c>
      <c r="I16" s="14">
        <v>60920</v>
      </c>
      <c r="J16" s="14">
        <v>99.868852459016381</v>
      </c>
      <c r="K16" s="14">
        <v>97.068196303377945</v>
      </c>
      <c r="L16" s="14">
        <v>60920</v>
      </c>
      <c r="M16" s="14">
        <v>99.868852459016381</v>
      </c>
      <c r="N16" s="14">
        <v>97.068196303377945</v>
      </c>
      <c r="O16" s="15" t="s">
        <v>17</v>
      </c>
      <c r="P16" s="15" t="s">
        <v>17</v>
      </c>
      <c r="Q16" s="15" t="s">
        <v>17</v>
      </c>
      <c r="R16" s="16" t="s">
        <v>12</v>
      </c>
    </row>
    <row r="17" spans="1:18" ht="42" customHeight="1">
      <c r="A17" s="11">
        <v>6</v>
      </c>
      <c r="B17" s="12" t="s">
        <v>22</v>
      </c>
      <c r="C17" s="13">
        <v>405000</v>
      </c>
      <c r="D17" s="14">
        <v>405000</v>
      </c>
      <c r="E17" s="15" t="s">
        <v>17</v>
      </c>
      <c r="F17" s="14">
        <v>413140</v>
      </c>
      <c r="G17" s="14">
        <v>413140</v>
      </c>
      <c r="H17" s="15" t="s">
        <v>17</v>
      </c>
      <c r="I17" s="14">
        <v>261511</v>
      </c>
      <c r="J17" s="14">
        <v>64.570617283950611</v>
      </c>
      <c r="K17" s="14">
        <v>63.29839763760468</v>
      </c>
      <c r="L17" s="14">
        <v>261511</v>
      </c>
      <c r="M17" s="14">
        <v>64.570617283950611</v>
      </c>
      <c r="N17" s="14">
        <v>63.29839763760468</v>
      </c>
      <c r="O17" s="15" t="s">
        <v>17</v>
      </c>
      <c r="P17" s="15" t="s">
        <v>17</v>
      </c>
      <c r="Q17" s="15" t="s">
        <v>17</v>
      </c>
      <c r="R17" s="16" t="s">
        <v>12</v>
      </c>
    </row>
    <row r="18" spans="1:18" ht="42" customHeight="1">
      <c r="A18" s="11">
        <v>7</v>
      </c>
      <c r="B18" s="12" t="s">
        <v>23</v>
      </c>
      <c r="C18" s="13">
        <v>277000</v>
      </c>
      <c r="D18" s="14">
        <v>277000</v>
      </c>
      <c r="E18" s="15" t="s">
        <v>17</v>
      </c>
      <c r="F18" s="14">
        <v>279240</v>
      </c>
      <c r="G18" s="14">
        <v>279240</v>
      </c>
      <c r="H18" s="15" t="s">
        <v>17</v>
      </c>
      <c r="I18" s="14">
        <v>243162</v>
      </c>
      <c r="J18" s="14">
        <v>87.784115523465701</v>
      </c>
      <c r="K18" s="14">
        <v>87.079931241942404</v>
      </c>
      <c r="L18" s="14">
        <v>243162</v>
      </c>
      <c r="M18" s="14">
        <v>87.784115523465701</v>
      </c>
      <c r="N18" s="14">
        <v>87.079931241942404</v>
      </c>
      <c r="O18" s="15" t="s">
        <v>17</v>
      </c>
      <c r="P18" s="15" t="s">
        <v>17</v>
      </c>
      <c r="Q18" s="15" t="s">
        <v>17</v>
      </c>
      <c r="R18" s="16" t="s">
        <v>12</v>
      </c>
    </row>
    <row r="19" spans="1:18" ht="22.5" customHeight="1">
      <c r="A19" s="11">
        <v>8</v>
      </c>
      <c r="B19" s="12" t="s">
        <v>24</v>
      </c>
      <c r="C19" s="13">
        <v>41000</v>
      </c>
      <c r="D19" s="14">
        <v>41000</v>
      </c>
      <c r="E19" s="15" t="s">
        <v>17</v>
      </c>
      <c r="F19" s="14">
        <v>42760</v>
      </c>
      <c r="G19" s="14">
        <v>42760</v>
      </c>
      <c r="H19" s="15" t="s">
        <v>17</v>
      </c>
      <c r="I19" s="14">
        <v>38110</v>
      </c>
      <c r="J19" s="14">
        <v>92.951219512195124</v>
      </c>
      <c r="K19" s="14">
        <v>89.125350795135631</v>
      </c>
      <c r="L19" s="14">
        <v>38110</v>
      </c>
      <c r="M19" s="14">
        <v>92.951219512195124</v>
      </c>
      <c r="N19" s="14">
        <v>89.125350795135631</v>
      </c>
      <c r="O19" s="15" t="s">
        <v>17</v>
      </c>
      <c r="P19" s="15" t="s">
        <v>17</v>
      </c>
      <c r="Q19" s="15" t="s">
        <v>17</v>
      </c>
      <c r="R19" s="16" t="s">
        <v>12</v>
      </c>
    </row>
    <row r="20" spans="1:18" ht="22.5" customHeight="1">
      <c r="A20" s="11">
        <v>9</v>
      </c>
      <c r="B20" s="12" t="s">
        <v>25</v>
      </c>
      <c r="C20" s="13">
        <v>49000</v>
      </c>
      <c r="D20" s="14">
        <v>49000</v>
      </c>
      <c r="E20" s="15" t="s">
        <v>17</v>
      </c>
      <c r="F20" s="14">
        <v>50760</v>
      </c>
      <c r="G20" s="14">
        <v>50760</v>
      </c>
      <c r="H20" s="15" t="s">
        <v>17</v>
      </c>
      <c r="I20" s="14">
        <v>39592</v>
      </c>
      <c r="J20" s="14">
        <v>80.8</v>
      </c>
      <c r="K20" s="14">
        <v>77.998423955870763</v>
      </c>
      <c r="L20" s="14">
        <v>39592</v>
      </c>
      <c r="M20" s="14">
        <v>80.8</v>
      </c>
      <c r="N20" s="14">
        <v>77.998423955870763</v>
      </c>
      <c r="O20" s="15" t="s">
        <v>17</v>
      </c>
      <c r="P20" s="15" t="s">
        <v>17</v>
      </c>
      <c r="Q20" s="15" t="s">
        <v>17</v>
      </c>
      <c r="R20" s="16" t="s">
        <v>12</v>
      </c>
    </row>
    <row r="21" spans="1:18" ht="22.5" customHeight="1">
      <c r="A21" s="11">
        <v>10</v>
      </c>
      <c r="B21" s="12" t="s">
        <v>26</v>
      </c>
      <c r="C21" s="13">
        <v>90000</v>
      </c>
      <c r="D21" s="14">
        <v>90000</v>
      </c>
      <c r="E21" s="15" t="s">
        <v>17</v>
      </c>
      <c r="F21" s="14">
        <v>101220</v>
      </c>
      <c r="G21" s="14">
        <v>101220</v>
      </c>
      <c r="H21" s="15" t="s">
        <v>17</v>
      </c>
      <c r="I21" s="14">
        <v>48344</v>
      </c>
      <c r="J21" s="14">
        <v>53.715555555555554</v>
      </c>
      <c r="K21" s="14">
        <v>47.761311993677133</v>
      </c>
      <c r="L21" s="14">
        <v>48344</v>
      </c>
      <c r="M21" s="14">
        <v>53.715555555555554</v>
      </c>
      <c r="N21" s="14">
        <v>47.761311993677133</v>
      </c>
      <c r="O21" s="15" t="s">
        <v>17</v>
      </c>
      <c r="P21" s="15" t="s">
        <v>17</v>
      </c>
      <c r="Q21" s="15" t="s">
        <v>17</v>
      </c>
      <c r="R21" s="16" t="s">
        <v>12</v>
      </c>
    </row>
    <row r="22" spans="1:18" ht="22.5" customHeight="1">
      <c r="A22" s="11">
        <v>11</v>
      </c>
      <c r="B22" s="12" t="s">
        <v>27</v>
      </c>
      <c r="C22" s="13">
        <v>83000</v>
      </c>
      <c r="D22" s="14">
        <v>83000</v>
      </c>
      <c r="E22" s="15" t="s">
        <v>17</v>
      </c>
      <c r="F22" s="14">
        <v>104140</v>
      </c>
      <c r="G22" s="14">
        <v>104140</v>
      </c>
      <c r="H22" s="15" t="s">
        <v>17</v>
      </c>
      <c r="I22" s="14">
        <v>90930</v>
      </c>
      <c r="J22" s="14">
        <v>109.55421686746988</v>
      </c>
      <c r="K22" s="14">
        <v>87.315152679085841</v>
      </c>
      <c r="L22" s="14">
        <v>90930</v>
      </c>
      <c r="M22" s="14">
        <v>109.55421686746988</v>
      </c>
      <c r="N22" s="14">
        <v>87.315152679085841</v>
      </c>
      <c r="O22" s="15" t="s">
        <v>17</v>
      </c>
      <c r="P22" s="15" t="s">
        <v>17</v>
      </c>
      <c r="Q22" s="15" t="s">
        <v>17</v>
      </c>
      <c r="R22" s="16" t="s">
        <v>12</v>
      </c>
    </row>
    <row r="23" spans="1:18" ht="22.5" customHeight="1">
      <c r="A23" s="11">
        <v>12</v>
      </c>
      <c r="B23" s="12" t="s">
        <v>28</v>
      </c>
      <c r="C23" s="13">
        <v>65000</v>
      </c>
      <c r="D23" s="14">
        <v>65000</v>
      </c>
      <c r="E23" s="15" t="s">
        <v>17</v>
      </c>
      <c r="F23" s="14">
        <v>67720</v>
      </c>
      <c r="G23" s="14">
        <v>67720</v>
      </c>
      <c r="H23" s="15" t="s">
        <v>17</v>
      </c>
      <c r="I23" s="14">
        <v>67720</v>
      </c>
      <c r="J23" s="14">
        <v>104.18461538461538</v>
      </c>
      <c r="K23" s="14">
        <v>100</v>
      </c>
      <c r="L23" s="14">
        <v>67720</v>
      </c>
      <c r="M23" s="14">
        <v>104.18461538461538</v>
      </c>
      <c r="N23" s="14">
        <v>100</v>
      </c>
      <c r="O23" s="15" t="s">
        <v>17</v>
      </c>
      <c r="P23" s="15" t="s">
        <v>17</v>
      </c>
      <c r="Q23" s="15" t="s">
        <v>17</v>
      </c>
      <c r="R23" s="16" t="s">
        <v>12</v>
      </c>
    </row>
    <row r="24" spans="1:18" ht="22.5" customHeight="1">
      <c r="A24" s="11">
        <v>13</v>
      </c>
      <c r="B24" s="12" t="s">
        <v>29</v>
      </c>
      <c r="C24" s="13">
        <v>46000</v>
      </c>
      <c r="D24" s="14">
        <v>46000</v>
      </c>
      <c r="E24" s="15" t="s">
        <v>17</v>
      </c>
      <c r="F24" s="14">
        <v>56460</v>
      </c>
      <c r="G24" s="14">
        <v>56460</v>
      </c>
      <c r="H24" s="15" t="s">
        <v>17</v>
      </c>
      <c r="I24" s="14">
        <v>56460</v>
      </c>
      <c r="J24" s="14">
        <v>122.7391304347826</v>
      </c>
      <c r="K24" s="14">
        <v>100</v>
      </c>
      <c r="L24" s="14">
        <v>56460</v>
      </c>
      <c r="M24" s="14">
        <v>122.7391304347826</v>
      </c>
      <c r="N24" s="14">
        <v>100</v>
      </c>
      <c r="O24" s="15" t="s">
        <v>17</v>
      </c>
      <c r="P24" s="15" t="s">
        <v>17</v>
      </c>
      <c r="Q24" s="15" t="s">
        <v>17</v>
      </c>
      <c r="R24" s="16" t="s">
        <v>12</v>
      </c>
    </row>
    <row r="25" spans="1:18" ht="42" customHeight="1">
      <c r="A25" s="11">
        <v>14</v>
      </c>
      <c r="B25" s="12" t="s">
        <v>30</v>
      </c>
      <c r="C25" s="13">
        <v>941200</v>
      </c>
      <c r="D25" s="14">
        <v>580700</v>
      </c>
      <c r="E25" s="14">
        <v>360500</v>
      </c>
      <c r="F25" s="14">
        <v>1143440</v>
      </c>
      <c r="G25" s="14">
        <v>782940</v>
      </c>
      <c r="H25" s="14">
        <v>360500</v>
      </c>
      <c r="I25" s="14">
        <v>1033996.81</v>
      </c>
      <c r="J25" s="14">
        <v>109.85941457713557</v>
      </c>
      <c r="K25" s="14">
        <v>90.428602287833201</v>
      </c>
      <c r="L25" s="14">
        <v>673496.81</v>
      </c>
      <c r="M25" s="14">
        <v>115.98016359566041</v>
      </c>
      <c r="N25" s="14">
        <v>58.900931399986007</v>
      </c>
      <c r="O25" s="14">
        <v>360500</v>
      </c>
      <c r="P25" s="14">
        <v>100</v>
      </c>
      <c r="Q25" s="14">
        <v>31.527670887847197</v>
      </c>
      <c r="R25" s="16" t="s">
        <v>12</v>
      </c>
    </row>
    <row r="26" spans="1:18" ht="22.5" customHeight="1">
      <c r="A26" s="11">
        <v>15</v>
      </c>
      <c r="B26" s="12" t="s">
        <v>31</v>
      </c>
      <c r="C26" s="13">
        <v>55000</v>
      </c>
      <c r="D26" s="14">
        <v>55000</v>
      </c>
      <c r="E26" s="15" t="s">
        <v>17</v>
      </c>
      <c r="F26" s="14">
        <v>57240</v>
      </c>
      <c r="G26" s="14">
        <v>57240</v>
      </c>
      <c r="H26" s="15" t="s">
        <v>17</v>
      </c>
      <c r="I26" s="14">
        <v>8180</v>
      </c>
      <c r="J26" s="14">
        <v>14.872727272727273</v>
      </c>
      <c r="K26" s="14">
        <v>14.290705800139763</v>
      </c>
      <c r="L26" s="14">
        <v>8180</v>
      </c>
      <c r="M26" s="14">
        <v>14.872727272727273</v>
      </c>
      <c r="N26" s="14">
        <v>14.290705800139763</v>
      </c>
      <c r="O26" s="15" t="s">
        <v>17</v>
      </c>
      <c r="P26" s="15" t="s">
        <v>17</v>
      </c>
      <c r="Q26" s="15" t="s">
        <v>17</v>
      </c>
      <c r="R26" s="16" t="s">
        <v>12</v>
      </c>
    </row>
    <row r="27" spans="1:18" ht="22.5" customHeight="1">
      <c r="A27" s="11">
        <v>16</v>
      </c>
      <c r="B27" s="12" t="s">
        <v>32</v>
      </c>
      <c r="C27" s="13">
        <v>62000</v>
      </c>
      <c r="D27" s="14">
        <v>62000</v>
      </c>
      <c r="E27" s="15" t="s">
        <v>17</v>
      </c>
      <c r="F27" s="14">
        <v>72920</v>
      </c>
      <c r="G27" s="14">
        <v>72920</v>
      </c>
      <c r="H27" s="15" t="s">
        <v>17</v>
      </c>
      <c r="I27" s="14">
        <v>29235</v>
      </c>
      <c r="J27" s="14">
        <v>47.153225806451616</v>
      </c>
      <c r="K27" s="14">
        <v>40.091881513987936</v>
      </c>
      <c r="L27" s="14">
        <v>29235</v>
      </c>
      <c r="M27" s="14">
        <v>47.153225806451616</v>
      </c>
      <c r="N27" s="14">
        <v>40.091881513987936</v>
      </c>
      <c r="O27" s="15" t="s">
        <v>17</v>
      </c>
      <c r="P27" s="15" t="s">
        <v>17</v>
      </c>
      <c r="Q27" s="15" t="s">
        <v>17</v>
      </c>
      <c r="R27" s="16" t="s">
        <v>12</v>
      </c>
    </row>
    <row r="28" spans="1:18" ht="22.5" customHeight="1">
      <c r="A28" s="11">
        <v>17</v>
      </c>
      <c r="B28" s="12" t="s">
        <v>33</v>
      </c>
      <c r="C28" s="13">
        <v>55000</v>
      </c>
      <c r="D28" s="14">
        <v>55000</v>
      </c>
      <c r="E28" s="15" t="s">
        <v>17</v>
      </c>
      <c r="F28" s="14">
        <v>56280</v>
      </c>
      <c r="G28" s="14">
        <v>56280</v>
      </c>
      <c r="H28" s="15" t="s">
        <v>17</v>
      </c>
      <c r="I28" s="14">
        <v>37740</v>
      </c>
      <c r="J28" s="14">
        <v>68.618181818181824</v>
      </c>
      <c r="K28" s="14">
        <v>67.057569296375263</v>
      </c>
      <c r="L28" s="14">
        <v>37740</v>
      </c>
      <c r="M28" s="14">
        <v>68.618181818181824</v>
      </c>
      <c r="N28" s="14">
        <v>67.057569296375263</v>
      </c>
      <c r="O28" s="15" t="s">
        <v>17</v>
      </c>
      <c r="P28" s="15" t="s">
        <v>17</v>
      </c>
      <c r="Q28" s="15" t="s">
        <v>17</v>
      </c>
      <c r="R28" s="16" t="s">
        <v>12</v>
      </c>
    </row>
    <row r="29" spans="1:18" ht="42" customHeight="1">
      <c r="A29" s="32" t="s">
        <v>34</v>
      </c>
      <c r="B29" s="33"/>
      <c r="C29" s="7">
        <v>1823000</v>
      </c>
      <c r="D29" s="7">
        <v>1823000</v>
      </c>
      <c r="E29" s="8" t="s">
        <v>17</v>
      </c>
      <c r="F29" s="7">
        <v>1999420</v>
      </c>
      <c r="G29" s="7">
        <v>1999420</v>
      </c>
      <c r="H29" s="8" t="s">
        <v>17</v>
      </c>
      <c r="I29" s="7">
        <v>1450976.66</v>
      </c>
      <c r="J29" s="7">
        <v>79.592795392210633</v>
      </c>
      <c r="K29" s="7">
        <v>72.569878264696754</v>
      </c>
      <c r="L29" s="7">
        <v>1450976.66</v>
      </c>
      <c r="M29" s="7">
        <v>79.592795392210633</v>
      </c>
      <c r="N29" s="7">
        <v>72.569878264696754</v>
      </c>
      <c r="O29" s="8" t="s">
        <v>17</v>
      </c>
      <c r="P29" s="8" t="s">
        <v>17</v>
      </c>
      <c r="Q29" s="8" t="s">
        <v>17</v>
      </c>
      <c r="R29" s="8" t="s">
        <v>12</v>
      </c>
    </row>
    <row r="30" spans="1:18" ht="22.5" customHeight="1">
      <c r="A30" s="11">
        <v>1</v>
      </c>
      <c r="B30" s="12" t="s">
        <v>35</v>
      </c>
      <c r="C30" s="13">
        <v>57000</v>
      </c>
      <c r="D30" s="14">
        <v>57000</v>
      </c>
      <c r="E30" s="15" t="s">
        <v>17</v>
      </c>
      <c r="F30" s="14">
        <v>59240</v>
      </c>
      <c r="G30" s="14">
        <v>59240</v>
      </c>
      <c r="H30" s="15" t="s">
        <v>17</v>
      </c>
      <c r="I30" s="14">
        <v>40016</v>
      </c>
      <c r="J30" s="14">
        <v>70.203508771929819</v>
      </c>
      <c r="K30" s="14">
        <v>67.5489534098582</v>
      </c>
      <c r="L30" s="14">
        <v>40016</v>
      </c>
      <c r="M30" s="14">
        <v>70.203508771929819</v>
      </c>
      <c r="N30" s="14">
        <v>67.5489534098582</v>
      </c>
      <c r="O30" s="15" t="s">
        <v>17</v>
      </c>
      <c r="P30" s="15" t="s">
        <v>17</v>
      </c>
      <c r="Q30" s="15" t="s">
        <v>17</v>
      </c>
      <c r="R30" s="16" t="s">
        <v>12</v>
      </c>
    </row>
    <row r="31" spans="1:18" ht="22.5" customHeight="1">
      <c r="A31" s="11">
        <v>2</v>
      </c>
      <c r="B31" s="12" t="s">
        <v>36</v>
      </c>
      <c r="C31" s="13">
        <v>37000</v>
      </c>
      <c r="D31" s="14">
        <v>37000</v>
      </c>
      <c r="E31" s="15" t="s">
        <v>17</v>
      </c>
      <c r="F31" s="14">
        <v>39240</v>
      </c>
      <c r="G31" s="14">
        <v>39240</v>
      </c>
      <c r="H31" s="15" t="s">
        <v>17</v>
      </c>
      <c r="I31" s="14">
        <v>19308</v>
      </c>
      <c r="J31" s="14">
        <v>52.183783783783781</v>
      </c>
      <c r="K31" s="14">
        <v>49.204892966360859</v>
      </c>
      <c r="L31" s="14">
        <v>19308</v>
      </c>
      <c r="M31" s="14">
        <v>52.183783783783781</v>
      </c>
      <c r="N31" s="14">
        <v>49.204892966360859</v>
      </c>
      <c r="O31" s="15" t="s">
        <v>17</v>
      </c>
      <c r="P31" s="15" t="s">
        <v>17</v>
      </c>
      <c r="Q31" s="15" t="s">
        <v>17</v>
      </c>
      <c r="R31" s="16" t="s">
        <v>12</v>
      </c>
    </row>
    <row r="32" spans="1:18" ht="22.5" customHeight="1">
      <c r="A32" s="11">
        <v>3</v>
      </c>
      <c r="B32" s="12" t="s">
        <v>37</v>
      </c>
      <c r="C32" s="13">
        <v>49000</v>
      </c>
      <c r="D32" s="14">
        <v>49000</v>
      </c>
      <c r="E32" s="15" t="s">
        <v>17</v>
      </c>
      <c r="F32" s="14">
        <v>50760</v>
      </c>
      <c r="G32" s="14">
        <v>50760</v>
      </c>
      <c r="H32" s="15" t="s">
        <v>17</v>
      </c>
      <c r="I32" s="14">
        <v>29600</v>
      </c>
      <c r="J32" s="14">
        <v>60.408163265306122</v>
      </c>
      <c r="K32" s="14">
        <v>58.313632781717885</v>
      </c>
      <c r="L32" s="14">
        <v>29600</v>
      </c>
      <c r="M32" s="14">
        <v>60.408163265306122</v>
      </c>
      <c r="N32" s="14">
        <v>58.313632781717885</v>
      </c>
      <c r="O32" s="15" t="s">
        <v>17</v>
      </c>
      <c r="P32" s="15" t="s">
        <v>17</v>
      </c>
      <c r="Q32" s="15" t="s">
        <v>17</v>
      </c>
      <c r="R32" s="16" t="s">
        <v>12</v>
      </c>
    </row>
    <row r="33" spans="1:18" ht="22.5" customHeight="1">
      <c r="A33" s="11">
        <v>4</v>
      </c>
      <c r="B33" s="12" t="s">
        <v>38</v>
      </c>
      <c r="C33" s="13">
        <v>59000</v>
      </c>
      <c r="D33" s="14">
        <v>59000</v>
      </c>
      <c r="E33" s="15" t="s">
        <v>17</v>
      </c>
      <c r="F33" s="14">
        <v>61240</v>
      </c>
      <c r="G33" s="14">
        <v>61240</v>
      </c>
      <c r="H33" s="15" t="s">
        <v>17</v>
      </c>
      <c r="I33" s="14">
        <v>19290</v>
      </c>
      <c r="J33" s="14">
        <v>32.694915254237287</v>
      </c>
      <c r="K33" s="14">
        <v>31.499020248203788</v>
      </c>
      <c r="L33" s="14">
        <v>19290</v>
      </c>
      <c r="M33" s="14">
        <v>32.694915254237287</v>
      </c>
      <c r="N33" s="14">
        <v>31.499020248203788</v>
      </c>
      <c r="O33" s="15" t="s">
        <v>17</v>
      </c>
      <c r="P33" s="15" t="s">
        <v>17</v>
      </c>
      <c r="Q33" s="15" t="s">
        <v>17</v>
      </c>
      <c r="R33" s="16" t="s">
        <v>12</v>
      </c>
    </row>
    <row r="34" spans="1:18" ht="22.5" customHeight="1">
      <c r="A34" s="11">
        <v>5</v>
      </c>
      <c r="B34" s="12" t="s">
        <v>39</v>
      </c>
      <c r="C34" s="13">
        <v>62000</v>
      </c>
      <c r="D34" s="14">
        <v>62000</v>
      </c>
      <c r="E34" s="15" t="s">
        <v>17</v>
      </c>
      <c r="F34" s="14">
        <v>113760</v>
      </c>
      <c r="G34" s="14">
        <v>113760</v>
      </c>
      <c r="H34" s="15" t="s">
        <v>17</v>
      </c>
      <c r="I34" s="14">
        <v>80009.25</v>
      </c>
      <c r="J34" s="14">
        <v>129.04717741935482</v>
      </c>
      <c r="K34" s="14">
        <v>70.331619198312239</v>
      </c>
      <c r="L34" s="14">
        <v>80009.25</v>
      </c>
      <c r="M34" s="14">
        <v>129.04717741935482</v>
      </c>
      <c r="N34" s="14">
        <v>70.331619198312239</v>
      </c>
      <c r="O34" s="15" t="s">
        <v>17</v>
      </c>
      <c r="P34" s="15" t="s">
        <v>17</v>
      </c>
      <c r="Q34" s="15" t="s">
        <v>17</v>
      </c>
      <c r="R34" s="16" t="s">
        <v>12</v>
      </c>
    </row>
    <row r="35" spans="1:18" ht="22.5" customHeight="1">
      <c r="A35" s="11">
        <v>6</v>
      </c>
      <c r="B35" s="12" t="s">
        <v>40</v>
      </c>
      <c r="C35" s="13">
        <v>71000</v>
      </c>
      <c r="D35" s="14">
        <v>71000</v>
      </c>
      <c r="E35" s="15" t="s">
        <v>17</v>
      </c>
      <c r="F35" s="14">
        <v>83800</v>
      </c>
      <c r="G35" s="14">
        <v>83800</v>
      </c>
      <c r="H35" s="15" t="s">
        <v>17</v>
      </c>
      <c r="I35" s="14">
        <v>27687.9</v>
      </c>
      <c r="J35" s="14">
        <v>38.99704225352113</v>
      </c>
      <c r="K35" s="14">
        <v>33.040453460620526</v>
      </c>
      <c r="L35" s="14">
        <v>27687.9</v>
      </c>
      <c r="M35" s="14">
        <v>38.99704225352113</v>
      </c>
      <c r="N35" s="14">
        <v>33.040453460620526</v>
      </c>
      <c r="O35" s="15" t="s">
        <v>17</v>
      </c>
      <c r="P35" s="15" t="s">
        <v>17</v>
      </c>
      <c r="Q35" s="15" t="s">
        <v>17</v>
      </c>
      <c r="R35" s="16" t="s">
        <v>12</v>
      </c>
    </row>
    <row r="36" spans="1:18" ht="22.5" customHeight="1">
      <c r="A36" s="11">
        <v>7</v>
      </c>
      <c r="B36" s="12" t="s">
        <v>41</v>
      </c>
      <c r="C36" s="13">
        <v>64000</v>
      </c>
      <c r="D36" s="14">
        <v>64000</v>
      </c>
      <c r="E36" s="15" t="s">
        <v>17</v>
      </c>
      <c r="F36" s="14">
        <v>73040</v>
      </c>
      <c r="G36" s="14">
        <v>73040</v>
      </c>
      <c r="H36" s="15" t="s">
        <v>17</v>
      </c>
      <c r="I36" s="14">
        <v>40995</v>
      </c>
      <c r="J36" s="14">
        <v>64.0546875</v>
      </c>
      <c r="K36" s="14">
        <v>56.12677984665936</v>
      </c>
      <c r="L36" s="14">
        <v>40995</v>
      </c>
      <c r="M36" s="14">
        <v>64.0546875</v>
      </c>
      <c r="N36" s="14">
        <v>56.12677984665936</v>
      </c>
      <c r="O36" s="15" t="s">
        <v>17</v>
      </c>
      <c r="P36" s="15" t="s">
        <v>17</v>
      </c>
      <c r="Q36" s="15" t="s">
        <v>17</v>
      </c>
      <c r="R36" s="16" t="s">
        <v>12</v>
      </c>
    </row>
    <row r="37" spans="1:18" ht="22.5" customHeight="1">
      <c r="A37" s="11">
        <v>8</v>
      </c>
      <c r="B37" s="12" t="s">
        <v>42</v>
      </c>
      <c r="C37" s="13">
        <v>71000</v>
      </c>
      <c r="D37" s="14">
        <v>71000</v>
      </c>
      <c r="E37" s="15" t="s">
        <v>17</v>
      </c>
      <c r="F37" s="14">
        <v>86740</v>
      </c>
      <c r="G37" s="14">
        <v>86740</v>
      </c>
      <c r="H37" s="15" t="s">
        <v>17</v>
      </c>
      <c r="I37" s="14">
        <v>83975</v>
      </c>
      <c r="J37" s="14">
        <v>118.27464788732394</v>
      </c>
      <c r="K37" s="14">
        <v>96.812312658519701</v>
      </c>
      <c r="L37" s="14">
        <v>83975</v>
      </c>
      <c r="M37" s="14">
        <v>118.27464788732394</v>
      </c>
      <c r="N37" s="14">
        <v>96.812312658519701</v>
      </c>
      <c r="O37" s="15" t="s">
        <v>17</v>
      </c>
      <c r="P37" s="15" t="s">
        <v>17</v>
      </c>
      <c r="Q37" s="15" t="s">
        <v>17</v>
      </c>
      <c r="R37" s="16" t="s">
        <v>12</v>
      </c>
    </row>
    <row r="38" spans="1:18" ht="22.5" customHeight="1">
      <c r="A38" s="11">
        <v>9</v>
      </c>
      <c r="B38" s="12" t="s">
        <v>43</v>
      </c>
      <c r="C38" s="13">
        <v>61000</v>
      </c>
      <c r="D38" s="14">
        <v>61000</v>
      </c>
      <c r="E38" s="15" t="s">
        <v>17</v>
      </c>
      <c r="F38" s="14">
        <v>63240</v>
      </c>
      <c r="G38" s="14">
        <v>63240</v>
      </c>
      <c r="H38" s="15" t="s">
        <v>17</v>
      </c>
      <c r="I38" s="14">
        <v>63240</v>
      </c>
      <c r="J38" s="14">
        <v>103.67213114754099</v>
      </c>
      <c r="K38" s="14">
        <v>100</v>
      </c>
      <c r="L38" s="14">
        <v>63240</v>
      </c>
      <c r="M38" s="14">
        <v>103.67213114754099</v>
      </c>
      <c r="N38" s="14">
        <v>100</v>
      </c>
      <c r="O38" s="15" t="s">
        <v>17</v>
      </c>
      <c r="P38" s="15" t="s">
        <v>17</v>
      </c>
      <c r="Q38" s="15" t="s">
        <v>17</v>
      </c>
      <c r="R38" s="16" t="s">
        <v>12</v>
      </c>
    </row>
    <row r="39" spans="1:18" ht="22.5" customHeight="1">
      <c r="A39" s="11">
        <v>10</v>
      </c>
      <c r="B39" s="12" t="s">
        <v>44</v>
      </c>
      <c r="C39" s="13">
        <v>53000</v>
      </c>
      <c r="D39" s="14">
        <v>53000</v>
      </c>
      <c r="E39" s="15" t="s">
        <v>17</v>
      </c>
      <c r="F39" s="14">
        <v>55240</v>
      </c>
      <c r="G39" s="14">
        <v>55240</v>
      </c>
      <c r="H39" s="15" t="s">
        <v>17</v>
      </c>
      <c r="I39" s="14">
        <v>35940</v>
      </c>
      <c r="J39" s="14">
        <v>67.811320754716974</v>
      </c>
      <c r="K39" s="14">
        <v>65.061549601737866</v>
      </c>
      <c r="L39" s="14">
        <v>35940</v>
      </c>
      <c r="M39" s="14">
        <v>67.811320754716974</v>
      </c>
      <c r="N39" s="14">
        <v>65.061549601737866</v>
      </c>
      <c r="O39" s="15" t="s">
        <v>17</v>
      </c>
      <c r="P39" s="15" t="s">
        <v>17</v>
      </c>
      <c r="Q39" s="15" t="s">
        <v>17</v>
      </c>
      <c r="R39" s="16" t="s">
        <v>12</v>
      </c>
    </row>
    <row r="40" spans="1:18" ht="22.5" customHeight="1">
      <c r="A40" s="11">
        <v>11</v>
      </c>
      <c r="B40" s="12" t="s">
        <v>45</v>
      </c>
      <c r="C40" s="13">
        <v>51000</v>
      </c>
      <c r="D40" s="14">
        <v>51000</v>
      </c>
      <c r="E40" s="15" t="s">
        <v>17</v>
      </c>
      <c r="F40" s="14">
        <v>53240</v>
      </c>
      <c r="G40" s="14">
        <v>53240</v>
      </c>
      <c r="H40" s="15" t="s">
        <v>17</v>
      </c>
      <c r="I40" s="14">
        <v>53240</v>
      </c>
      <c r="J40" s="14">
        <v>104.3921568627451</v>
      </c>
      <c r="K40" s="14">
        <v>100</v>
      </c>
      <c r="L40" s="14">
        <v>53240</v>
      </c>
      <c r="M40" s="14">
        <v>104.3921568627451</v>
      </c>
      <c r="N40" s="14">
        <v>100</v>
      </c>
      <c r="O40" s="15" t="s">
        <v>17</v>
      </c>
      <c r="P40" s="15" t="s">
        <v>17</v>
      </c>
      <c r="Q40" s="15" t="s">
        <v>17</v>
      </c>
      <c r="R40" s="16" t="s">
        <v>12</v>
      </c>
    </row>
    <row r="41" spans="1:18" ht="22.5" customHeight="1">
      <c r="A41" s="11">
        <v>12</v>
      </c>
      <c r="B41" s="12" t="s">
        <v>46</v>
      </c>
      <c r="C41" s="13">
        <v>84000</v>
      </c>
      <c r="D41" s="14">
        <v>84000</v>
      </c>
      <c r="E41" s="15" t="s">
        <v>17</v>
      </c>
      <c r="F41" s="14">
        <v>95020</v>
      </c>
      <c r="G41" s="14">
        <v>95020</v>
      </c>
      <c r="H41" s="15" t="s">
        <v>17</v>
      </c>
      <c r="I41" s="14">
        <v>56244</v>
      </c>
      <c r="J41" s="14">
        <v>66.957142857142856</v>
      </c>
      <c r="K41" s="14">
        <v>59.191749105451485</v>
      </c>
      <c r="L41" s="14">
        <v>56244</v>
      </c>
      <c r="M41" s="14">
        <v>66.957142857142856</v>
      </c>
      <c r="N41" s="14">
        <v>59.191749105451485</v>
      </c>
      <c r="O41" s="15" t="s">
        <v>17</v>
      </c>
      <c r="P41" s="15" t="s">
        <v>17</v>
      </c>
      <c r="Q41" s="15" t="s">
        <v>17</v>
      </c>
      <c r="R41" s="16" t="s">
        <v>12</v>
      </c>
    </row>
    <row r="42" spans="1:18" ht="22.5" customHeight="1">
      <c r="A42" s="11">
        <v>13</v>
      </c>
      <c r="B42" s="12" t="s">
        <v>47</v>
      </c>
      <c r="C42" s="13">
        <v>71000</v>
      </c>
      <c r="D42" s="14">
        <v>71000</v>
      </c>
      <c r="E42" s="15" t="s">
        <v>17</v>
      </c>
      <c r="F42" s="14">
        <v>73240</v>
      </c>
      <c r="G42" s="14">
        <v>73240</v>
      </c>
      <c r="H42" s="15" t="s">
        <v>17</v>
      </c>
      <c r="I42" s="14">
        <v>40130</v>
      </c>
      <c r="J42" s="14">
        <v>56.521126760563376</v>
      </c>
      <c r="K42" s="14">
        <v>54.792463134898959</v>
      </c>
      <c r="L42" s="14">
        <v>40130</v>
      </c>
      <c r="M42" s="14">
        <v>56.521126760563376</v>
      </c>
      <c r="N42" s="14">
        <v>54.792463134898959</v>
      </c>
      <c r="O42" s="15" t="s">
        <v>17</v>
      </c>
      <c r="P42" s="15" t="s">
        <v>17</v>
      </c>
      <c r="Q42" s="15" t="s">
        <v>17</v>
      </c>
      <c r="R42" s="16" t="s">
        <v>12</v>
      </c>
    </row>
    <row r="43" spans="1:18" ht="42" customHeight="1">
      <c r="A43" s="11">
        <v>14</v>
      </c>
      <c r="B43" s="12" t="s">
        <v>48</v>
      </c>
      <c r="C43" s="13">
        <v>321000</v>
      </c>
      <c r="D43" s="14">
        <v>321000</v>
      </c>
      <c r="E43" s="15" t="s">
        <v>17</v>
      </c>
      <c r="F43" s="14">
        <v>332020</v>
      </c>
      <c r="G43" s="14">
        <v>332020</v>
      </c>
      <c r="H43" s="15" t="s">
        <v>17</v>
      </c>
      <c r="I43" s="14">
        <v>282519.90999999997</v>
      </c>
      <c r="J43" s="14">
        <v>88.012433021806856</v>
      </c>
      <c r="K43" s="14">
        <v>85.091232455876138</v>
      </c>
      <c r="L43" s="14">
        <v>282519.90999999997</v>
      </c>
      <c r="M43" s="14">
        <v>88.012433021806856</v>
      </c>
      <c r="N43" s="14">
        <v>85.091232455876138</v>
      </c>
      <c r="O43" s="15" t="s">
        <v>17</v>
      </c>
      <c r="P43" s="15" t="s">
        <v>17</v>
      </c>
      <c r="Q43" s="15" t="s">
        <v>17</v>
      </c>
      <c r="R43" s="16" t="s">
        <v>12</v>
      </c>
    </row>
    <row r="44" spans="1:18" ht="22.5" customHeight="1">
      <c r="A44" s="11">
        <v>15</v>
      </c>
      <c r="B44" s="12" t="s">
        <v>49</v>
      </c>
      <c r="C44" s="13">
        <v>77000</v>
      </c>
      <c r="D44" s="14">
        <v>77000</v>
      </c>
      <c r="E44" s="15" t="s">
        <v>17</v>
      </c>
      <c r="F44" s="14">
        <v>78760</v>
      </c>
      <c r="G44" s="14">
        <v>78760</v>
      </c>
      <c r="H44" s="15" t="s">
        <v>17</v>
      </c>
      <c r="I44" s="14">
        <v>72680</v>
      </c>
      <c r="J44" s="14">
        <v>94.389610389610382</v>
      </c>
      <c r="K44" s="14">
        <v>92.28034535297104</v>
      </c>
      <c r="L44" s="14">
        <v>72680</v>
      </c>
      <c r="M44" s="14">
        <v>94.389610389610382</v>
      </c>
      <c r="N44" s="14">
        <v>92.28034535297104</v>
      </c>
      <c r="O44" s="15" t="s">
        <v>17</v>
      </c>
      <c r="P44" s="15" t="s">
        <v>17</v>
      </c>
      <c r="Q44" s="15" t="s">
        <v>17</v>
      </c>
      <c r="R44" s="16" t="s">
        <v>12</v>
      </c>
    </row>
    <row r="45" spans="1:18" ht="22.5" customHeight="1">
      <c r="A45" s="11">
        <v>16</v>
      </c>
      <c r="B45" s="12" t="s">
        <v>50</v>
      </c>
      <c r="C45" s="13">
        <v>62000</v>
      </c>
      <c r="D45" s="14">
        <v>62000</v>
      </c>
      <c r="E45" s="15" t="s">
        <v>17</v>
      </c>
      <c r="F45" s="14">
        <v>72920</v>
      </c>
      <c r="G45" s="14">
        <v>72920</v>
      </c>
      <c r="H45" s="15" t="s">
        <v>17</v>
      </c>
      <c r="I45" s="14">
        <v>60130</v>
      </c>
      <c r="J45" s="14">
        <v>96.983870967741922</v>
      </c>
      <c r="K45" s="14">
        <v>82.46023038946791</v>
      </c>
      <c r="L45" s="14">
        <v>60130</v>
      </c>
      <c r="M45" s="14">
        <v>96.983870967741922</v>
      </c>
      <c r="N45" s="14">
        <v>82.46023038946791</v>
      </c>
      <c r="O45" s="15" t="s">
        <v>17</v>
      </c>
      <c r="P45" s="15" t="s">
        <v>17</v>
      </c>
      <c r="Q45" s="15" t="s">
        <v>17</v>
      </c>
      <c r="R45" s="16" t="s">
        <v>12</v>
      </c>
    </row>
    <row r="46" spans="1:18" ht="22.5" customHeight="1">
      <c r="A46" s="11">
        <v>17</v>
      </c>
      <c r="B46" s="12" t="s">
        <v>51</v>
      </c>
      <c r="C46" s="13">
        <v>86000</v>
      </c>
      <c r="D46" s="14">
        <v>86000</v>
      </c>
      <c r="E46" s="15" t="s">
        <v>17</v>
      </c>
      <c r="F46" s="14">
        <v>104920</v>
      </c>
      <c r="G46" s="14">
        <v>104920</v>
      </c>
      <c r="H46" s="15" t="s">
        <v>17</v>
      </c>
      <c r="I46" s="14">
        <v>49157</v>
      </c>
      <c r="J46" s="14">
        <v>57.159302325581393</v>
      </c>
      <c r="K46" s="14">
        <v>46.8518871521159</v>
      </c>
      <c r="L46" s="14">
        <v>49157</v>
      </c>
      <c r="M46" s="14">
        <v>57.159302325581393</v>
      </c>
      <c r="N46" s="14">
        <v>46.8518871521159</v>
      </c>
      <c r="O46" s="15" t="s">
        <v>17</v>
      </c>
      <c r="P46" s="15" t="s">
        <v>17</v>
      </c>
      <c r="Q46" s="15" t="s">
        <v>17</v>
      </c>
      <c r="R46" s="16" t="s">
        <v>12</v>
      </c>
    </row>
    <row r="47" spans="1:18" ht="22.5" customHeight="1">
      <c r="A47" s="11">
        <v>18</v>
      </c>
      <c r="B47" s="12" t="s">
        <v>52</v>
      </c>
      <c r="C47" s="13">
        <v>56000</v>
      </c>
      <c r="D47" s="14">
        <v>56000</v>
      </c>
      <c r="E47" s="15" t="s">
        <v>17</v>
      </c>
      <c r="F47" s="14">
        <v>67520</v>
      </c>
      <c r="G47" s="14">
        <v>67520</v>
      </c>
      <c r="H47" s="15" t="s">
        <v>17</v>
      </c>
      <c r="I47" s="14">
        <v>40395</v>
      </c>
      <c r="J47" s="14">
        <v>72.133928571428569</v>
      </c>
      <c r="K47" s="14">
        <v>59.826718009478668</v>
      </c>
      <c r="L47" s="14">
        <v>40395</v>
      </c>
      <c r="M47" s="14">
        <v>72.133928571428569</v>
      </c>
      <c r="N47" s="14">
        <v>59.826718009478668</v>
      </c>
      <c r="O47" s="15" t="s">
        <v>17</v>
      </c>
      <c r="P47" s="15" t="s">
        <v>17</v>
      </c>
      <c r="Q47" s="15" t="s">
        <v>17</v>
      </c>
      <c r="R47" s="16" t="s">
        <v>12</v>
      </c>
    </row>
    <row r="48" spans="1:18" ht="22.5" customHeight="1">
      <c r="A48" s="11">
        <v>19</v>
      </c>
      <c r="B48" s="12" t="s">
        <v>53</v>
      </c>
      <c r="C48" s="13">
        <v>77000</v>
      </c>
      <c r="D48" s="14">
        <v>77000</v>
      </c>
      <c r="E48" s="15" t="s">
        <v>17</v>
      </c>
      <c r="F48" s="14">
        <v>79240</v>
      </c>
      <c r="G48" s="14">
        <v>79240</v>
      </c>
      <c r="H48" s="15" t="s">
        <v>17</v>
      </c>
      <c r="I48" s="14">
        <v>62670</v>
      </c>
      <c r="J48" s="14">
        <v>81.389610389610382</v>
      </c>
      <c r="K48" s="14">
        <v>79.088844018172637</v>
      </c>
      <c r="L48" s="14">
        <v>62670</v>
      </c>
      <c r="M48" s="14">
        <v>81.389610389610382</v>
      </c>
      <c r="N48" s="14">
        <v>79.088844018172637</v>
      </c>
      <c r="O48" s="15" t="s">
        <v>17</v>
      </c>
      <c r="P48" s="15" t="s">
        <v>17</v>
      </c>
      <c r="Q48" s="15" t="s">
        <v>17</v>
      </c>
      <c r="R48" s="16" t="s">
        <v>12</v>
      </c>
    </row>
    <row r="49" spans="1:18" ht="42" customHeight="1">
      <c r="A49" s="11">
        <v>20</v>
      </c>
      <c r="B49" s="12" t="s">
        <v>54</v>
      </c>
      <c r="C49" s="13">
        <v>354000</v>
      </c>
      <c r="D49" s="14">
        <v>354000</v>
      </c>
      <c r="E49" s="15" t="s">
        <v>17</v>
      </c>
      <c r="F49" s="14">
        <v>356240</v>
      </c>
      <c r="G49" s="14">
        <v>356240</v>
      </c>
      <c r="H49" s="15" t="s">
        <v>17</v>
      </c>
      <c r="I49" s="14">
        <v>293749.59999999998</v>
      </c>
      <c r="J49" s="14">
        <v>82.980112994350279</v>
      </c>
      <c r="K49" s="14">
        <v>82.458342690321118</v>
      </c>
      <c r="L49" s="14">
        <v>293749.59999999998</v>
      </c>
      <c r="M49" s="14">
        <v>82.980112994350279</v>
      </c>
      <c r="N49" s="14">
        <v>82.458342690321118</v>
      </c>
      <c r="O49" s="15" t="s">
        <v>17</v>
      </c>
      <c r="P49" s="15" t="s">
        <v>17</v>
      </c>
      <c r="Q49" s="15" t="s">
        <v>17</v>
      </c>
      <c r="R49" s="16" t="s">
        <v>12</v>
      </c>
    </row>
    <row r="50" spans="1:18" ht="42" customHeight="1">
      <c r="A50" s="32" t="s">
        <v>55</v>
      </c>
      <c r="B50" s="33"/>
      <c r="C50" s="7">
        <v>3848600</v>
      </c>
      <c r="D50" s="7">
        <v>3838600</v>
      </c>
      <c r="E50" s="7">
        <v>10000</v>
      </c>
      <c r="F50" s="7">
        <v>3994780</v>
      </c>
      <c r="G50" s="7">
        <v>3984780</v>
      </c>
      <c r="H50" s="7">
        <v>10000</v>
      </c>
      <c r="I50" s="7">
        <v>3343091.4</v>
      </c>
      <c r="J50" s="7">
        <v>86.865130177207291</v>
      </c>
      <c r="K50" s="7">
        <v>83.68649587711964</v>
      </c>
      <c r="L50" s="7">
        <v>3333091.4</v>
      </c>
      <c r="M50" s="7">
        <v>86.830912311780338</v>
      </c>
      <c r="N50" s="7">
        <v>83.436169200807043</v>
      </c>
      <c r="O50" s="7">
        <v>10000</v>
      </c>
      <c r="P50" s="7">
        <v>100</v>
      </c>
      <c r="Q50" s="7">
        <v>0.25032667631258793</v>
      </c>
      <c r="R50" s="8" t="s">
        <v>12</v>
      </c>
    </row>
    <row r="51" spans="1:18" ht="42" customHeight="1">
      <c r="A51" s="11">
        <v>1</v>
      </c>
      <c r="B51" s="12" t="s">
        <v>56</v>
      </c>
      <c r="C51" s="13">
        <v>164000</v>
      </c>
      <c r="D51" s="14">
        <v>164000</v>
      </c>
      <c r="E51" s="15" t="s">
        <v>17</v>
      </c>
      <c r="F51" s="14">
        <v>260760</v>
      </c>
      <c r="G51" s="14">
        <v>260760</v>
      </c>
      <c r="H51" s="15" t="s">
        <v>17</v>
      </c>
      <c r="I51" s="14">
        <v>253155</v>
      </c>
      <c r="J51" s="14">
        <v>154.36280487804876</v>
      </c>
      <c r="K51" s="14">
        <v>97.083525080533818</v>
      </c>
      <c r="L51" s="14">
        <v>253155</v>
      </c>
      <c r="M51" s="14">
        <v>154.36280487804876</v>
      </c>
      <c r="N51" s="14">
        <v>97.083525080533818</v>
      </c>
      <c r="O51" s="15" t="s">
        <v>17</v>
      </c>
      <c r="P51" s="15" t="s">
        <v>17</v>
      </c>
      <c r="Q51" s="15" t="s">
        <v>17</v>
      </c>
      <c r="R51" s="16" t="s">
        <v>12</v>
      </c>
    </row>
    <row r="52" spans="1:18" ht="22.5" customHeight="1">
      <c r="A52" s="11">
        <v>2</v>
      </c>
      <c r="B52" s="12" t="s">
        <v>57</v>
      </c>
      <c r="C52" s="13">
        <v>89000</v>
      </c>
      <c r="D52" s="14">
        <v>89000</v>
      </c>
      <c r="E52" s="15" t="s">
        <v>17</v>
      </c>
      <c r="F52" s="14">
        <v>90760</v>
      </c>
      <c r="G52" s="14">
        <v>90760</v>
      </c>
      <c r="H52" s="15" t="s">
        <v>17</v>
      </c>
      <c r="I52" s="14">
        <v>90760</v>
      </c>
      <c r="J52" s="14">
        <v>101.97752808988764</v>
      </c>
      <c r="K52" s="14">
        <v>100</v>
      </c>
      <c r="L52" s="14">
        <v>90760</v>
      </c>
      <c r="M52" s="14">
        <v>101.97752808988764</v>
      </c>
      <c r="N52" s="14">
        <v>100</v>
      </c>
      <c r="O52" s="15" t="s">
        <v>17</v>
      </c>
      <c r="P52" s="15" t="s">
        <v>17</v>
      </c>
      <c r="Q52" s="15" t="s">
        <v>17</v>
      </c>
      <c r="R52" s="16" t="s">
        <v>12</v>
      </c>
    </row>
    <row r="53" spans="1:18" ht="42" customHeight="1">
      <c r="A53" s="11">
        <v>3</v>
      </c>
      <c r="B53" s="12" t="s">
        <v>58</v>
      </c>
      <c r="C53" s="13">
        <v>195000</v>
      </c>
      <c r="D53" s="14">
        <v>195000</v>
      </c>
      <c r="E53" s="15" t="s">
        <v>17</v>
      </c>
      <c r="F53" s="14">
        <v>196280</v>
      </c>
      <c r="G53" s="14">
        <v>196280</v>
      </c>
      <c r="H53" s="15" t="s">
        <v>17</v>
      </c>
      <c r="I53" s="14">
        <v>183251</v>
      </c>
      <c r="J53" s="14">
        <v>93.974871794871788</v>
      </c>
      <c r="K53" s="14">
        <v>93.362033829223563</v>
      </c>
      <c r="L53" s="14">
        <v>183251</v>
      </c>
      <c r="M53" s="14">
        <v>93.974871794871788</v>
      </c>
      <c r="N53" s="14">
        <v>93.362033829223563</v>
      </c>
      <c r="O53" s="15" t="s">
        <v>17</v>
      </c>
      <c r="P53" s="15" t="s">
        <v>17</v>
      </c>
      <c r="Q53" s="15" t="s">
        <v>17</v>
      </c>
      <c r="R53" s="16" t="s">
        <v>12</v>
      </c>
    </row>
    <row r="54" spans="1:18" ht="42" customHeight="1">
      <c r="A54" s="11">
        <v>4</v>
      </c>
      <c r="B54" s="12" t="s">
        <v>59</v>
      </c>
      <c r="C54" s="13">
        <v>96000</v>
      </c>
      <c r="D54" s="14">
        <v>96000</v>
      </c>
      <c r="E54" s="15" t="s">
        <v>17</v>
      </c>
      <c r="F54" s="14">
        <v>108640</v>
      </c>
      <c r="G54" s="14">
        <v>108640</v>
      </c>
      <c r="H54" s="15" t="s">
        <v>17</v>
      </c>
      <c r="I54" s="14">
        <v>108640</v>
      </c>
      <c r="J54" s="14">
        <v>113.16666666666666</v>
      </c>
      <c r="K54" s="14">
        <v>100</v>
      </c>
      <c r="L54" s="14">
        <v>108640</v>
      </c>
      <c r="M54" s="14">
        <v>113.16666666666666</v>
      </c>
      <c r="N54" s="14">
        <v>100</v>
      </c>
      <c r="O54" s="15" t="s">
        <v>17</v>
      </c>
      <c r="P54" s="15" t="s">
        <v>17</v>
      </c>
      <c r="Q54" s="15" t="s">
        <v>17</v>
      </c>
      <c r="R54" s="16" t="s">
        <v>12</v>
      </c>
    </row>
    <row r="55" spans="1:18" ht="22.5" customHeight="1">
      <c r="A55" s="11">
        <v>5</v>
      </c>
      <c r="B55" s="12" t="s">
        <v>60</v>
      </c>
      <c r="C55" s="13">
        <v>35000</v>
      </c>
      <c r="D55" s="14">
        <v>35000</v>
      </c>
      <c r="E55" s="15" t="s">
        <v>17</v>
      </c>
      <c r="F55" s="14">
        <v>36280</v>
      </c>
      <c r="G55" s="14">
        <v>36280</v>
      </c>
      <c r="H55" s="15" t="s">
        <v>17</v>
      </c>
      <c r="I55" s="14">
        <v>33736</v>
      </c>
      <c r="J55" s="14">
        <v>96.388571428571424</v>
      </c>
      <c r="K55" s="14">
        <v>92.987872105843437</v>
      </c>
      <c r="L55" s="14">
        <v>33736</v>
      </c>
      <c r="M55" s="14">
        <v>96.388571428571424</v>
      </c>
      <c r="N55" s="14">
        <v>92.987872105843437</v>
      </c>
      <c r="O55" s="15" t="s">
        <v>17</v>
      </c>
      <c r="P55" s="15" t="s">
        <v>17</v>
      </c>
      <c r="Q55" s="15" t="s">
        <v>17</v>
      </c>
      <c r="R55" s="16" t="s">
        <v>12</v>
      </c>
    </row>
    <row r="56" spans="1:18" ht="22.5" customHeight="1">
      <c r="A56" s="11">
        <v>6</v>
      </c>
      <c r="B56" s="12" t="s">
        <v>61</v>
      </c>
      <c r="C56" s="13">
        <v>47000</v>
      </c>
      <c r="D56" s="14">
        <v>47000</v>
      </c>
      <c r="E56" s="15" t="s">
        <v>17</v>
      </c>
      <c r="F56" s="14">
        <v>48760</v>
      </c>
      <c r="G56" s="14">
        <v>48760</v>
      </c>
      <c r="H56" s="15" t="s">
        <v>17</v>
      </c>
      <c r="I56" s="14">
        <v>44230</v>
      </c>
      <c r="J56" s="14">
        <v>94.106382978723403</v>
      </c>
      <c r="K56" s="14">
        <v>90.709598031173087</v>
      </c>
      <c r="L56" s="14">
        <v>44230</v>
      </c>
      <c r="M56" s="14">
        <v>94.106382978723403</v>
      </c>
      <c r="N56" s="14">
        <v>90.709598031173087</v>
      </c>
      <c r="O56" s="15" t="s">
        <v>17</v>
      </c>
      <c r="P56" s="15" t="s">
        <v>17</v>
      </c>
      <c r="Q56" s="15" t="s">
        <v>17</v>
      </c>
      <c r="R56" s="16" t="s">
        <v>12</v>
      </c>
    </row>
    <row r="57" spans="1:18" ht="22.5" customHeight="1">
      <c r="A57" s="11">
        <v>7</v>
      </c>
      <c r="B57" s="12" t="s">
        <v>62</v>
      </c>
      <c r="C57" s="13">
        <v>71000</v>
      </c>
      <c r="D57" s="14">
        <v>71000</v>
      </c>
      <c r="E57" s="15" t="s">
        <v>17</v>
      </c>
      <c r="F57" s="14">
        <v>72280</v>
      </c>
      <c r="G57" s="14">
        <v>72280</v>
      </c>
      <c r="H57" s="15" t="s">
        <v>17</v>
      </c>
      <c r="I57" s="14">
        <v>24310</v>
      </c>
      <c r="J57" s="14">
        <v>34.239436619718312</v>
      </c>
      <c r="K57" s="14">
        <v>33.633093525179852</v>
      </c>
      <c r="L57" s="14">
        <v>24310</v>
      </c>
      <c r="M57" s="14">
        <v>34.239436619718312</v>
      </c>
      <c r="N57" s="14">
        <v>33.633093525179852</v>
      </c>
      <c r="O57" s="15" t="s">
        <v>17</v>
      </c>
      <c r="P57" s="15" t="s">
        <v>17</v>
      </c>
      <c r="Q57" s="15" t="s">
        <v>17</v>
      </c>
      <c r="R57" s="16" t="s">
        <v>12</v>
      </c>
    </row>
    <row r="58" spans="1:18" ht="42" customHeight="1">
      <c r="A58" s="11">
        <v>8</v>
      </c>
      <c r="B58" s="12" t="s">
        <v>63</v>
      </c>
      <c r="C58" s="13">
        <v>460900</v>
      </c>
      <c r="D58" s="14">
        <v>460900</v>
      </c>
      <c r="E58" s="15" t="s">
        <v>17</v>
      </c>
      <c r="F58" s="14">
        <v>462180</v>
      </c>
      <c r="G58" s="14">
        <v>462180</v>
      </c>
      <c r="H58" s="15" t="s">
        <v>17</v>
      </c>
      <c r="I58" s="14">
        <v>370738.41</v>
      </c>
      <c r="J58" s="14">
        <v>80.437927967021039</v>
      </c>
      <c r="K58" s="14">
        <v>80.215156432558743</v>
      </c>
      <c r="L58" s="14">
        <v>370738.41</v>
      </c>
      <c r="M58" s="14">
        <v>80.437927967021039</v>
      </c>
      <c r="N58" s="14">
        <v>80.215156432558743</v>
      </c>
      <c r="O58" s="15" t="s">
        <v>17</v>
      </c>
      <c r="P58" s="15" t="s">
        <v>17</v>
      </c>
      <c r="Q58" s="15" t="s">
        <v>17</v>
      </c>
      <c r="R58" s="16" t="s">
        <v>12</v>
      </c>
    </row>
    <row r="59" spans="1:18" ht="42" customHeight="1">
      <c r="A59" s="11">
        <v>9</v>
      </c>
      <c r="B59" s="12" t="s">
        <v>64</v>
      </c>
      <c r="C59" s="13">
        <v>715700</v>
      </c>
      <c r="D59" s="14">
        <v>715700</v>
      </c>
      <c r="E59" s="15" t="s">
        <v>17</v>
      </c>
      <c r="F59" s="14">
        <v>716980</v>
      </c>
      <c r="G59" s="14">
        <v>716980</v>
      </c>
      <c r="H59" s="15" t="s">
        <v>17</v>
      </c>
      <c r="I59" s="14">
        <v>608533.17000000004</v>
      </c>
      <c r="J59" s="14">
        <v>85.026291742350139</v>
      </c>
      <c r="K59" s="14">
        <v>84.874497196574524</v>
      </c>
      <c r="L59" s="14">
        <v>608533.17000000004</v>
      </c>
      <c r="M59" s="14">
        <v>85.026291742350139</v>
      </c>
      <c r="N59" s="14">
        <v>84.874497196574524</v>
      </c>
      <c r="O59" s="15" t="s">
        <v>17</v>
      </c>
      <c r="P59" s="15" t="s">
        <v>17</v>
      </c>
      <c r="Q59" s="15" t="s">
        <v>17</v>
      </c>
      <c r="R59" s="16" t="s">
        <v>12</v>
      </c>
    </row>
    <row r="60" spans="1:18" ht="22.5" customHeight="1">
      <c r="A60" s="11">
        <v>10</v>
      </c>
      <c r="B60" s="12" t="s">
        <v>65</v>
      </c>
      <c r="C60" s="13">
        <v>41000</v>
      </c>
      <c r="D60" s="14">
        <v>41000</v>
      </c>
      <c r="E60" s="15" t="s">
        <v>17</v>
      </c>
      <c r="F60" s="14">
        <v>41000</v>
      </c>
      <c r="G60" s="14">
        <v>41000</v>
      </c>
      <c r="H60" s="15" t="s">
        <v>17</v>
      </c>
      <c r="I60" s="14">
        <v>39030</v>
      </c>
      <c r="J60" s="14">
        <v>95.195121951219505</v>
      </c>
      <c r="K60" s="14">
        <v>95.195121951219505</v>
      </c>
      <c r="L60" s="14">
        <v>39030</v>
      </c>
      <c r="M60" s="14">
        <v>95.195121951219505</v>
      </c>
      <c r="N60" s="14">
        <v>95.195121951219505</v>
      </c>
      <c r="O60" s="15" t="s">
        <v>17</v>
      </c>
      <c r="P60" s="15" t="s">
        <v>17</v>
      </c>
      <c r="Q60" s="15" t="s">
        <v>17</v>
      </c>
      <c r="R60" s="16" t="s">
        <v>12</v>
      </c>
    </row>
    <row r="61" spans="1:18" ht="42" customHeight="1">
      <c r="A61" s="11">
        <v>11</v>
      </c>
      <c r="B61" s="12" t="s">
        <v>66</v>
      </c>
      <c r="C61" s="13">
        <v>111000</v>
      </c>
      <c r="D61" s="14">
        <v>111000</v>
      </c>
      <c r="E61" s="15" t="s">
        <v>17</v>
      </c>
      <c r="F61" s="14">
        <v>112760</v>
      </c>
      <c r="G61" s="14">
        <v>112760</v>
      </c>
      <c r="H61" s="15" t="s">
        <v>17</v>
      </c>
      <c r="I61" s="14">
        <v>92503</v>
      </c>
      <c r="J61" s="14">
        <v>83.336036036036035</v>
      </c>
      <c r="K61" s="14">
        <v>82.035296204327764</v>
      </c>
      <c r="L61" s="14">
        <v>92503</v>
      </c>
      <c r="M61" s="14">
        <v>83.336036036036035</v>
      </c>
      <c r="N61" s="14">
        <v>82.035296204327764</v>
      </c>
      <c r="O61" s="15" t="s">
        <v>17</v>
      </c>
      <c r="P61" s="15" t="s">
        <v>17</v>
      </c>
      <c r="Q61" s="15" t="s">
        <v>17</v>
      </c>
      <c r="R61" s="16" t="s">
        <v>12</v>
      </c>
    </row>
    <row r="62" spans="1:18" ht="42" customHeight="1">
      <c r="A62" s="11">
        <v>12</v>
      </c>
      <c r="B62" s="12" t="s">
        <v>67</v>
      </c>
      <c r="C62" s="13">
        <v>688000</v>
      </c>
      <c r="D62" s="14">
        <v>678000</v>
      </c>
      <c r="E62" s="14">
        <v>10000</v>
      </c>
      <c r="F62" s="14">
        <v>688000</v>
      </c>
      <c r="G62" s="14">
        <v>678000</v>
      </c>
      <c r="H62" s="14">
        <v>10000</v>
      </c>
      <c r="I62" s="14">
        <v>578453.16</v>
      </c>
      <c r="J62" s="14">
        <v>84.077494186046508</v>
      </c>
      <c r="K62" s="14">
        <v>84.077494186046508</v>
      </c>
      <c r="L62" s="14">
        <v>568453.16</v>
      </c>
      <c r="M62" s="14">
        <v>83.842648967551611</v>
      </c>
      <c r="N62" s="14">
        <v>82.624005813953488</v>
      </c>
      <c r="O62" s="14">
        <v>10000</v>
      </c>
      <c r="P62" s="14">
        <v>100</v>
      </c>
      <c r="Q62" s="14">
        <v>1.4534883720930234</v>
      </c>
      <c r="R62" s="16" t="s">
        <v>12</v>
      </c>
    </row>
    <row r="63" spans="1:18" ht="22.5" customHeight="1">
      <c r="A63" s="11">
        <v>13</v>
      </c>
      <c r="B63" s="12" t="s">
        <v>68</v>
      </c>
      <c r="C63" s="13">
        <v>41000</v>
      </c>
      <c r="D63" s="14">
        <v>41000</v>
      </c>
      <c r="E63" s="15" t="s">
        <v>17</v>
      </c>
      <c r="F63" s="14">
        <v>42760</v>
      </c>
      <c r="G63" s="14">
        <v>42760</v>
      </c>
      <c r="H63" s="15" t="s">
        <v>17</v>
      </c>
      <c r="I63" s="14">
        <v>23969</v>
      </c>
      <c r="J63" s="14">
        <v>58.460975609756098</v>
      </c>
      <c r="K63" s="14">
        <v>56.054724041159957</v>
      </c>
      <c r="L63" s="14">
        <v>23969</v>
      </c>
      <c r="M63" s="14">
        <v>58.460975609756098</v>
      </c>
      <c r="N63" s="14">
        <v>56.054724041159957</v>
      </c>
      <c r="O63" s="15" t="s">
        <v>17</v>
      </c>
      <c r="P63" s="15" t="s">
        <v>17</v>
      </c>
      <c r="Q63" s="15" t="s">
        <v>17</v>
      </c>
      <c r="R63" s="16" t="s">
        <v>12</v>
      </c>
    </row>
    <row r="64" spans="1:18" ht="22.5" customHeight="1">
      <c r="A64" s="11">
        <v>14</v>
      </c>
      <c r="B64" s="12" t="s">
        <v>69</v>
      </c>
      <c r="C64" s="13">
        <v>68000</v>
      </c>
      <c r="D64" s="14">
        <v>68000</v>
      </c>
      <c r="E64" s="15" t="s">
        <v>17</v>
      </c>
      <c r="F64" s="14">
        <v>69760</v>
      </c>
      <c r="G64" s="14">
        <v>69760</v>
      </c>
      <c r="H64" s="15" t="s">
        <v>17</v>
      </c>
      <c r="I64" s="14">
        <v>52510</v>
      </c>
      <c r="J64" s="14">
        <v>77.220588235294116</v>
      </c>
      <c r="K64" s="14">
        <v>75.272362385321102</v>
      </c>
      <c r="L64" s="14">
        <v>52510</v>
      </c>
      <c r="M64" s="14">
        <v>77.220588235294116</v>
      </c>
      <c r="N64" s="14">
        <v>75.272362385321102</v>
      </c>
      <c r="O64" s="15" t="s">
        <v>17</v>
      </c>
      <c r="P64" s="15" t="s">
        <v>17</v>
      </c>
      <c r="Q64" s="15" t="s">
        <v>17</v>
      </c>
      <c r="R64" s="16" t="s">
        <v>12</v>
      </c>
    </row>
    <row r="65" spans="1:18" ht="22.5" customHeight="1">
      <c r="A65" s="11">
        <v>15</v>
      </c>
      <c r="B65" s="12" t="s">
        <v>70</v>
      </c>
      <c r="C65" s="13">
        <v>41000</v>
      </c>
      <c r="D65" s="14">
        <v>41000</v>
      </c>
      <c r="E65" s="15" t="s">
        <v>17</v>
      </c>
      <c r="F65" s="14">
        <v>42760</v>
      </c>
      <c r="G65" s="14">
        <v>42760</v>
      </c>
      <c r="H65" s="15" t="s">
        <v>17</v>
      </c>
      <c r="I65" s="14">
        <v>26375</v>
      </c>
      <c r="J65" s="14">
        <v>64.329268292682926</v>
      </c>
      <c r="K65" s="14">
        <v>61.681478016838163</v>
      </c>
      <c r="L65" s="14">
        <v>26375</v>
      </c>
      <c r="M65" s="14">
        <v>64.329268292682926</v>
      </c>
      <c r="N65" s="14">
        <v>61.681478016838163</v>
      </c>
      <c r="O65" s="15" t="s">
        <v>17</v>
      </c>
      <c r="P65" s="15" t="s">
        <v>17</v>
      </c>
      <c r="Q65" s="15" t="s">
        <v>17</v>
      </c>
      <c r="R65" s="16" t="s">
        <v>12</v>
      </c>
    </row>
    <row r="66" spans="1:18" ht="22.5" customHeight="1">
      <c r="A66" s="11">
        <v>16</v>
      </c>
      <c r="B66" s="12" t="s">
        <v>71</v>
      </c>
      <c r="C66" s="13">
        <v>58000</v>
      </c>
      <c r="D66" s="14">
        <v>58000</v>
      </c>
      <c r="E66" s="15" t="s">
        <v>17</v>
      </c>
      <c r="F66" s="14">
        <v>70460</v>
      </c>
      <c r="G66" s="14">
        <v>70460</v>
      </c>
      <c r="H66" s="15" t="s">
        <v>17</v>
      </c>
      <c r="I66" s="14">
        <v>47895.1</v>
      </c>
      <c r="J66" s="14">
        <v>82.57775862068965</v>
      </c>
      <c r="K66" s="14">
        <v>67.974879364178264</v>
      </c>
      <c r="L66" s="14">
        <v>47895.1</v>
      </c>
      <c r="M66" s="14">
        <v>82.57775862068965</v>
      </c>
      <c r="N66" s="14">
        <v>67.974879364178264</v>
      </c>
      <c r="O66" s="15" t="s">
        <v>17</v>
      </c>
      <c r="P66" s="15" t="s">
        <v>17</v>
      </c>
      <c r="Q66" s="15" t="s">
        <v>17</v>
      </c>
      <c r="R66" s="16" t="s">
        <v>12</v>
      </c>
    </row>
    <row r="67" spans="1:18" ht="42" customHeight="1">
      <c r="A67" s="11">
        <v>17</v>
      </c>
      <c r="B67" s="12" t="s">
        <v>72</v>
      </c>
      <c r="C67" s="13">
        <v>221000</v>
      </c>
      <c r="D67" s="14">
        <v>221000</v>
      </c>
      <c r="E67" s="15" t="s">
        <v>17</v>
      </c>
      <c r="F67" s="14">
        <v>222760</v>
      </c>
      <c r="G67" s="14">
        <v>222760</v>
      </c>
      <c r="H67" s="15" t="s">
        <v>17</v>
      </c>
      <c r="I67" s="14">
        <v>189010</v>
      </c>
      <c r="J67" s="14">
        <v>85.524886877828052</v>
      </c>
      <c r="K67" s="14">
        <v>84.84916502065002</v>
      </c>
      <c r="L67" s="14">
        <v>189010</v>
      </c>
      <c r="M67" s="14">
        <v>85.524886877828052</v>
      </c>
      <c r="N67" s="14">
        <v>84.84916502065002</v>
      </c>
      <c r="O67" s="15" t="s">
        <v>17</v>
      </c>
      <c r="P67" s="15" t="s">
        <v>17</v>
      </c>
      <c r="Q67" s="15" t="s">
        <v>17</v>
      </c>
      <c r="R67" s="16" t="s">
        <v>12</v>
      </c>
    </row>
    <row r="68" spans="1:18" ht="22.5" customHeight="1">
      <c r="A68" s="11">
        <v>18</v>
      </c>
      <c r="B68" s="12" t="s">
        <v>73</v>
      </c>
      <c r="C68" s="13">
        <v>47000</v>
      </c>
      <c r="D68" s="14">
        <v>47000</v>
      </c>
      <c r="E68" s="15" t="s">
        <v>17</v>
      </c>
      <c r="F68" s="14">
        <v>48760</v>
      </c>
      <c r="G68" s="14">
        <v>48760</v>
      </c>
      <c r="H68" s="15" t="s">
        <v>17</v>
      </c>
      <c r="I68" s="14">
        <v>48760</v>
      </c>
      <c r="J68" s="14">
        <v>103.74468085106383</v>
      </c>
      <c r="K68" s="14">
        <v>100</v>
      </c>
      <c r="L68" s="14">
        <v>48760</v>
      </c>
      <c r="M68" s="14">
        <v>103.74468085106383</v>
      </c>
      <c r="N68" s="14">
        <v>100</v>
      </c>
      <c r="O68" s="15" t="s">
        <v>17</v>
      </c>
      <c r="P68" s="15" t="s">
        <v>17</v>
      </c>
      <c r="Q68" s="15" t="s">
        <v>17</v>
      </c>
      <c r="R68" s="16" t="s">
        <v>12</v>
      </c>
    </row>
    <row r="69" spans="1:18" ht="42" customHeight="1">
      <c r="A69" s="11">
        <v>19</v>
      </c>
      <c r="B69" s="12" t="s">
        <v>74</v>
      </c>
      <c r="C69" s="13">
        <v>312000</v>
      </c>
      <c r="D69" s="14">
        <v>312000</v>
      </c>
      <c r="E69" s="15" t="s">
        <v>17</v>
      </c>
      <c r="F69" s="14">
        <v>313280</v>
      </c>
      <c r="G69" s="14">
        <v>313280</v>
      </c>
      <c r="H69" s="15" t="s">
        <v>17</v>
      </c>
      <c r="I69" s="14">
        <v>222169.56</v>
      </c>
      <c r="J69" s="14">
        <v>71.2081923076923</v>
      </c>
      <c r="K69" s="14">
        <v>70.917249744637388</v>
      </c>
      <c r="L69" s="14">
        <v>222169.56</v>
      </c>
      <c r="M69" s="14">
        <v>71.2081923076923</v>
      </c>
      <c r="N69" s="14">
        <v>70.917249744637388</v>
      </c>
      <c r="O69" s="15" t="s">
        <v>17</v>
      </c>
      <c r="P69" s="15" t="s">
        <v>17</v>
      </c>
      <c r="Q69" s="15" t="s">
        <v>17</v>
      </c>
      <c r="R69" s="16" t="s">
        <v>12</v>
      </c>
    </row>
    <row r="70" spans="1:18" ht="22.5" customHeight="1">
      <c r="A70" s="11">
        <v>20</v>
      </c>
      <c r="B70" s="12" t="s">
        <v>75</v>
      </c>
      <c r="C70" s="13">
        <v>35000</v>
      </c>
      <c r="D70" s="14">
        <v>35000</v>
      </c>
      <c r="E70" s="15" t="s">
        <v>17</v>
      </c>
      <c r="F70" s="14">
        <v>36280</v>
      </c>
      <c r="G70" s="14">
        <v>36280</v>
      </c>
      <c r="H70" s="15" t="s">
        <v>17</v>
      </c>
      <c r="I70" s="14">
        <v>34230</v>
      </c>
      <c r="J70" s="14">
        <v>97.8</v>
      </c>
      <c r="K70" s="14">
        <v>94.349503858875408</v>
      </c>
      <c r="L70" s="14">
        <v>34230</v>
      </c>
      <c r="M70" s="14">
        <v>97.8</v>
      </c>
      <c r="N70" s="14">
        <v>94.349503858875408</v>
      </c>
      <c r="O70" s="15" t="s">
        <v>17</v>
      </c>
      <c r="P70" s="15" t="s">
        <v>17</v>
      </c>
      <c r="Q70" s="15" t="s">
        <v>17</v>
      </c>
      <c r="R70" s="16" t="s">
        <v>12</v>
      </c>
    </row>
    <row r="71" spans="1:18" ht="42" customHeight="1">
      <c r="A71" s="11">
        <v>21</v>
      </c>
      <c r="B71" s="12" t="s">
        <v>76</v>
      </c>
      <c r="C71" s="13">
        <v>312000</v>
      </c>
      <c r="D71" s="14">
        <v>312000</v>
      </c>
      <c r="E71" s="15" t="s">
        <v>17</v>
      </c>
      <c r="F71" s="14">
        <v>313280</v>
      </c>
      <c r="G71" s="14">
        <v>313280</v>
      </c>
      <c r="H71" s="15" t="s">
        <v>17</v>
      </c>
      <c r="I71" s="14">
        <v>270833</v>
      </c>
      <c r="J71" s="14">
        <v>86.805448717948721</v>
      </c>
      <c r="K71" s="14">
        <v>86.450778855975472</v>
      </c>
      <c r="L71" s="14">
        <v>270833</v>
      </c>
      <c r="M71" s="14">
        <v>86.805448717948721</v>
      </c>
      <c r="N71" s="14">
        <v>86.450778855975472</v>
      </c>
      <c r="O71" s="15" t="s">
        <v>17</v>
      </c>
      <c r="P71" s="15" t="s">
        <v>17</v>
      </c>
      <c r="Q71" s="15" t="s">
        <v>17</v>
      </c>
      <c r="R71" s="16" t="s">
        <v>12</v>
      </c>
    </row>
    <row r="72" spans="1:18" ht="42" customHeight="1">
      <c r="A72" s="32" t="s">
        <v>77</v>
      </c>
      <c r="B72" s="33"/>
      <c r="C72" s="7">
        <v>995000</v>
      </c>
      <c r="D72" s="7">
        <v>995000</v>
      </c>
      <c r="E72" s="8" t="s">
        <v>17</v>
      </c>
      <c r="F72" s="7">
        <v>1066410</v>
      </c>
      <c r="G72" s="7">
        <v>1066410</v>
      </c>
      <c r="H72" s="8" t="s">
        <v>17</v>
      </c>
      <c r="I72" s="7">
        <v>844149.19</v>
      </c>
      <c r="J72" s="7">
        <v>84.839114572864318</v>
      </c>
      <c r="K72" s="7">
        <v>79.158033964422685</v>
      </c>
      <c r="L72" s="7">
        <v>844149.19</v>
      </c>
      <c r="M72" s="7">
        <v>84.839114572864318</v>
      </c>
      <c r="N72" s="7">
        <v>79.158033964422685</v>
      </c>
      <c r="O72" s="8" t="s">
        <v>17</v>
      </c>
      <c r="P72" s="8" t="s">
        <v>17</v>
      </c>
      <c r="Q72" s="8" t="s">
        <v>17</v>
      </c>
      <c r="R72" s="8" t="s">
        <v>12</v>
      </c>
    </row>
    <row r="73" spans="1:18" ht="22.5" customHeight="1">
      <c r="A73" s="11">
        <v>1</v>
      </c>
      <c r="B73" s="12" t="s">
        <v>78</v>
      </c>
      <c r="C73" s="13">
        <v>47000</v>
      </c>
      <c r="D73" s="14">
        <v>47000</v>
      </c>
      <c r="E73" s="15" t="s">
        <v>17</v>
      </c>
      <c r="F73" s="14">
        <v>49240</v>
      </c>
      <c r="G73" s="14">
        <v>49240</v>
      </c>
      <c r="H73" s="15" t="s">
        <v>17</v>
      </c>
      <c r="I73" s="14">
        <v>46389</v>
      </c>
      <c r="J73" s="14">
        <v>98.7</v>
      </c>
      <c r="K73" s="14">
        <v>94.209991876523148</v>
      </c>
      <c r="L73" s="14">
        <v>46389</v>
      </c>
      <c r="M73" s="14">
        <v>98.7</v>
      </c>
      <c r="N73" s="14">
        <v>94.209991876523148</v>
      </c>
      <c r="O73" s="15" t="s">
        <v>17</v>
      </c>
      <c r="P73" s="15" t="s">
        <v>17</v>
      </c>
      <c r="Q73" s="15" t="s">
        <v>17</v>
      </c>
      <c r="R73" s="16" t="s">
        <v>12</v>
      </c>
    </row>
    <row r="74" spans="1:18" ht="22.5" customHeight="1">
      <c r="A74" s="11">
        <v>2</v>
      </c>
      <c r="B74" s="12" t="s">
        <v>79</v>
      </c>
      <c r="C74" s="13">
        <v>70000</v>
      </c>
      <c r="D74" s="14">
        <v>70000</v>
      </c>
      <c r="E74" s="15" t="s">
        <v>17</v>
      </c>
      <c r="F74" s="14">
        <v>76740</v>
      </c>
      <c r="G74" s="14">
        <v>76740</v>
      </c>
      <c r="H74" s="15" t="s">
        <v>17</v>
      </c>
      <c r="I74" s="14">
        <v>66306</v>
      </c>
      <c r="J74" s="14">
        <v>94.722857142857137</v>
      </c>
      <c r="K74" s="14">
        <v>86.403440187646595</v>
      </c>
      <c r="L74" s="14">
        <v>66306</v>
      </c>
      <c r="M74" s="14">
        <v>94.722857142857137</v>
      </c>
      <c r="N74" s="14">
        <v>86.403440187646595</v>
      </c>
      <c r="O74" s="15" t="s">
        <v>17</v>
      </c>
      <c r="P74" s="15" t="s">
        <v>17</v>
      </c>
      <c r="Q74" s="15" t="s">
        <v>17</v>
      </c>
      <c r="R74" s="16" t="s">
        <v>12</v>
      </c>
    </row>
    <row r="75" spans="1:18" ht="22.5" customHeight="1">
      <c r="A75" s="11">
        <v>3</v>
      </c>
      <c r="B75" s="12" t="s">
        <v>80</v>
      </c>
      <c r="C75" s="13">
        <v>35000</v>
      </c>
      <c r="D75" s="14">
        <v>35000</v>
      </c>
      <c r="E75" s="15" t="s">
        <v>17</v>
      </c>
      <c r="F75" s="14">
        <v>37240</v>
      </c>
      <c r="G75" s="14">
        <v>37240</v>
      </c>
      <c r="H75" s="15" t="s">
        <v>17</v>
      </c>
      <c r="I75" s="14">
        <v>14148</v>
      </c>
      <c r="J75" s="14">
        <v>40.42285714285714</v>
      </c>
      <c r="K75" s="14">
        <v>37.991407089151444</v>
      </c>
      <c r="L75" s="14">
        <v>14148</v>
      </c>
      <c r="M75" s="14">
        <v>40.42285714285714</v>
      </c>
      <c r="N75" s="14">
        <v>37.991407089151444</v>
      </c>
      <c r="O75" s="15" t="s">
        <v>17</v>
      </c>
      <c r="P75" s="15" t="s">
        <v>17</v>
      </c>
      <c r="Q75" s="15" t="s">
        <v>17</v>
      </c>
      <c r="R75" s="16" t="s">
        <v>12</v>
      </c>
    </row>
    <row r="76" spans="1:18" ht="42" customHeight="1">
      <c r="A76" s="11">
        <v>4</v>
      </c>
      <c r="B76" s="12" t="s">
        <v>81</v>
      </c>
      <c r="C76" s="13">
        <v>360000</v>
      </c>
      <c r="D76" s="14">
        <v>360000</v>
      </c>
      <c r="E76" s="15" t="s">
        <v>17</v>
      </c>
      <c r="F76" s="14">
        <v>372820</v>
      </c>
      <c r="G76" s="14">
        <v>372820</v>
      </c>
      <c r="H76" s="15" t="s">
        <v>17</v>
      </c>
      <c r="I76" s="14">
        <v>282947.19</v>
      </c>
      <c r="J76" s="14">
        <v>78.596441666666664</v>
      </c>
      <c r="K76" s="14">
        <v>75.893779840137327</v>
      </c>
      <c r="L76" s="14">
        <v>282947.19</v>
      </c>
      <c r="M76" s="14">
        <v>78.596441666666664</v>
      </c>
      <c r="N76" s="14">
        <v>75.893779840137327</v>
      </c>
      <c r="O76" s="15" t="s">
        <v>17</v>
      </c>
      <c r="P76" s="15" t="s">
        <v>17</v>
      </c>
      <c r="Q76" s="15" t="s">
        <v>17</v>
      </c>
      <c r="R76" s="16" t="s">
        <v>12</v>
      </c>
    </row>
    <row r="77" spans="1:18" ht="22.5" customHeight="1">
      <c r="A77" s="11">
        <v>5</v>
      </c>
      <c r="B77" s="12" t="s">
        <v>82</v>
      </c>
      <c r="C77" s="13">
        <v>29000</v>
      </c>
      <c r="D77" s="14">
        <v>29000</v>
      </c>
      <c r="E77" s="15" t="s">
        <v>17</v>
      </c>
      <c r="F77" s="14">
        <v>32200</v>
      </c>
      <c r="G77" s="14">
        <v>32200</v>
      </c>
      <c r="H77" s="15" t="s">
        <v>17</v>
      </c>
      <c r="I77" s="14">
        <v>29000</v>
      </c>
      <c r="J77" s="14">
        <v>100</v>
      </c>
      <c r="K77" s="14">
        <v>90.062111801242239</v>
      </c>
      <c r="L77" s="14">
        <v>29000</v>
      </c>
      <c r="M77" s="14">
        <v>100</v>
      </c>
      <c r="N77" s="14">
        <v>90.062111801242239</v>
      </c>
      <c r="O77" s="15" t="s">
        <v>17</v>
      </c>
      <c r="P77" s="15" t="s">
        <v>17</v>
      </c>
      <c r="Q77" s="15" t="s">
        <v>17</v>
      </c>
      <c r="R77" s="16" t="s">
        <v>12</v>
      </c>
    </row>
    <row r="78" spans="1:18" ht="22.5" customHeight="1">
      <c r="A78" s="11">
        <v>6</v>
      </c>
      <c r="B78" s="12" t="s">
        <v>83</v>
      </c>
      <c r="C78" s="13">
        <v>35000</v>
      </c>
      <c r="D78" s="14">
        <v>35000</v>
      </c>
      <c r="E78" s="15" t="s">
        <v>17</v>
      </c>
      <c r="F78" s="14">
        <v>38200</v>
      </c>
      <c r="G78" s="14">
        <v>38200</v>
      </c>
      <c r="H78" s="15" t="s">
        <v>17</v>
      </c>
      <c r="I78" s="14">
        <v>38000</v>
      </c>
      <c r="J78" s="14">
        <v>108.57142857142856</v>
      </c>
      <c r="K78" s="14">
        <v>99.476439790575924</v>
      </c>
      <c r="L78" s="14">
        <v>38000</v>
      </c>
      <c r="M78" s="14">
        <v>108.57142857142856</v>
      </c>
      <c r="N78" s="14">
        <v>99.476439790575924</v>
      </c>
      <c r="O78" s="15" t="s">
        <v>17</v>
      </c>
      <c r="P78" s="15" t="s">
        <v>17</v>
      </c>
      <c r="Q78" s="15" t="s">
        <v>17</v>
      </c>
      <c r="R78" s="16" t="s">
        <v>12</v>
      </c>
    </row>
    <row r="79" spans="1:18" ht="22.5" customHeight="1">
      <c r="A79" s="11">
        <v>7</v>
      </c>
      <c r="B79" s="12" t="s">
        <v>84</v>
      </c>
      <c r="C79" s="13">
        <v>69000</v>
      </c>
      <c r="D79" s="14">
        <v>69000</v>
      </c>
      <c r="E79" s="15" t="s">
        <v>17</v>
      </c>
      <c r="F79" s="14">
        <v>70190</v>
      </c>
      <c r="G79" s="14">
        <v>70190</v>
      </c>
      <c r="H79" s="15" t="s">
        <v>17</v>
      </c>
      <c r="I79" s="14">
        <v>27650</v>
      </c>
      <c r="J79" s="14">
        <v>40.072463768115938</v>
      </c>
      <c r="K79" s="14">
        <v>39.393075936743124</v>
      </c>
      <c r="L79" s="14">
        <v>27650</v>
      </c>
      <c r="M79" s="14">
        <v>40.072463768115938</v>
      </c>
      <c r="N79" s="14">
        <v>39.393075936743124</v>
      </c>
      <c r="O79" s="15" t="s">
        <v>17</v>
      </c>
      <c r="P79" s="15" t="s">
        <v>17</v>
      </c>
      <c r="Q79" s="15" t="s">
        <v>17</v>
      </c>
      <c r="R79" s="16" t="s">
        <v>12</v>
      </c>
    </row>
    <row r="80" spans="1:18" ht="22.5" customHeight="1">
      <c r="A80" s="11">
        <v>8</v>
      </c>
      <c r="B80" s="12" t="s">
        <v>85</v>
      </c>
      <c r="C80" s="13">
        <v>41000</v>
      </c>
      <c r="D80" s="14">
        <v>41000</v>
      </c>
      <c r="E80" s="15" t="s">
        <v>17</v>
      </c>
      <c r="F80" s="14">
        <v>44200</v>
      </c>
      <c r="G80" s="14">
        <v>44200</v>
      </c>
      <c r="H80" s="15" t="s">
        <v>17</v>
      </c>
      <c r="I80" s="14">
        <v>38910</v>
      </c>
      <c r="J80" s="14">
        <v>94.902439024390233</v>
      </c>
      <c r="K80" s="14">
        <v>88.031674208144793</v>
      </c>
      <c r="L80" s="14">
        <v>38910</v>
      </c>
      <c r="M80" s="14">
        <v>94.902439024390233</v>
      </c>
      <c r="N80" s="14">
        <v>88.031674208144793</v>
      </c>
      <c r="O80" s="15" t="s">
        <v>17</v>
      </c>
      <c r="P80" s="15" t="s">
        <v>17</v>
      </c>
      <c r="Q80" s="15" t="s">
        <v>17</v>
      </c>
      <c r="R80" s="16" t="s">
        <v>12</v>
      </c>
    </row>
    <row r="81" spans="1:18" ht="22.5" customHeight="1">
      <c r="A81" s="11">
        <v>9</v>
      </c>
      <c r="B81" s="12" t="s">
        <v>86</v>
      </c>
      <c r="C81" s="13">
        <v>28000</v>
      </c>
      <c r="D81" s="14">
        <v>28000</v>
      </c>
      <c r="E81" s="15" t="s">
        <v>17</v>
      </c>
      <c r="F81" s="14">
        <v>30240</v>
      </c>
      <c r="G81" s="14">
        <v>30240</v>
      </c>
      <c r="H81" s="15" t="s">
        <v>17</v>
      </c>
      <c r="I81" s="14">
        <v>29120</v>
      </c>
      <c r="J81" s="14">
        <v>104</v>
      </c>
      <c r="K81" s="14">
        <v>96.296296296296291</v>
      </c>
      <c r="L81" s="14">
        <v>29120</v>
      </c>
      <c r="M81" s="14">
        <v>104</v>
      </c>
      <c r="N81" s="14">
        <v>96.296296296296291</v>
      </c>
      <c r="O81" s="15" t="s">
        <v>17</v>
      </c>
      <c r="P81" s="15" t="s">
        <v>17</v>
      </c>
      <c r="Q81" s="15" t="s">
        <v>17</v>
      </c>
      <c r="R81" s="16" t="s">
        <v>12</v>
      </c>
    </row>
    <row r="82" spans="1:18" ht="22.5" customHeight="1">
      <c r="A82" s="11">
        <v>10</v>
      </c>
      <c r="B82" s="12" t="s">
        <v>87</v>
      </c>
      <c r="C82" s="13">
        <v>35000</v>
      </c>
      <c r="D82" s="14">
        <v>35000</v>
      </c>
      <c r="E82" s="15" t="s">
        <v>17</v>
      </c>
      <c r="F82" s="14">
        <v>38200</v>
      </c>
      <c r="G82" s="14">
        <v>38200</v>
      </c>
      <c r="H82" s="15" t="s">
        <v>17</v>
      </c>
      <c r="I82" s="14">
        <v>38200</v>
      </c>
      <c r="J82" s="14">
        <v>109.14285714285712</v>
      </c>
      <c r="K82" s="14">
        <v>100</v>
      </c>
      <c r="L82" s="14">
        <v>38200</v>
      </c>
      <c r="M82" s="14">
        <v>109.14285714285712</v>
      </c>
      <c r="N82" s="14">
        <v>100</v>
      </c>
      <c r="O82" s="15" t="s">
        <v>17</v>
      </c>
      <c r="P82" s="15" t="s">
        <v>17</v>
      </c>
      <c r="Q82" s="15" t="s">
        <v>17</v>
      </c>
      <c r="R82" s="16" t="s">
        <v>12</v>
      </c>
    </row>
    <row r="83" spans="1:18" ht="22.5" customHeight="1">
      <c r="A83" s="11">
        <v>11</v>
      </c>
      <c r="B83" s="12" t="s">
        <v>88</v>
      </c>
      <c r="C83" s="13">
        <v>41000</v>
      </c>
      <c r="D83" s="14">
        <v>41000</v>
      </c>
      <c r="E83" s="15" t="s">
        <v>17</v>
      </c>
      <c r="F83" s="14">
        <v>43240</v>
      </c>
      <c r="G83" s="14">
        <v>43240</v>
      </c>
      <c r="H83" s="15" t="s">
        <v>17</v>
      </c>
      <c r="I83" s="14">
        <v>25220</v>
      </c>
      <c r="J83" s="14">
        <v>61.512195121951216</v>
      </c>
      <c r="K83" s="14">
        <v>58.325624421831634</v>
      </c>
      <c r="L83" s="14">
        <v>25220</v>
      </c>
      <c r="M83" s="14">
        <v>61.512195121951216</v>
      </c>
      <c r="N83" s="14">
        <v>58.325624421831634</v>
      </c>
      <c r="O83" s="15" t="s">
        <v>17</v>
      </c>
      <c r="P83" s="15" t="s">
        <v>17</v>
      </c>
      <c r="Q83" s="15" t="s">
        <v>17</v>
      </c>
      <c r="R83" s="16" t="s">
        <v>12</v>
      </c>
    </row>
    <row r="84" spans="1:18" ht="22.5" customHeight="1">
      <c r="A84" s="11">
        <v>12</v>
      </c>
      <c r="B84" s="12" t="s">
        <v>89</v>
      </c>
      <c r="C84" s="13">
        <v>83000</v>
      </c>
      <c r="D84" s="14">
        <v>83000</v>
      </c>
      <c r="E84" s="15" t="s">
        <v>17</v>
      </c>
      <c r="F84" s="14">
        <v>86200</v>
      </c>
      <c r="G84" s="14">
        <v>86200</v>
      </c>
      <c r="H84" s="15" t="s">
        <v>17</v>
      </c>
      <c r="I84" s="14">
        <v>83550</v>
      </c>
      <c r="J84" s="14">
        <v>100.66265060240963</v>
      </c>
      <c r="K84" s="14">
        <v>96.92575406032482</v>
      </c>
      <c r="L84" s="14">
        <v>83550</v>
      </c>
      <c r="M84" s="14">
        <v>100.66265060240963</v>
      </c>
      <c r="N84" s="14">
        <v>96.92575406032482</v>
      </c>
      <c r="O84" s="15" t="s">
        <v>17</v>
      </c>
      <c r="P84" s="15" t="s">
        <v>17</v>
      </c>
      <c r="Q84" s="15" t="s">
        <v>17</v>
      </c>
      <c r="R84" s="16" t="s">
        <v>12</v>
      </c>
    </row>
    <row r="85" spans="1:18" ht="22.5" customHeight="1">
      <c r="A85" s="11">
        <v>13</v>
      </c>
      <c r="B85" s="12" t="s">
        <v>90</v>
      </c>
      <c r="C85" s="13">
        <v>41000</v>
      </c>
      <c r="D85" s="14">
        <v>41000</v>
      </c>
      <c r="E85" s="15" t="s">
        <v>17</v>
      </c>
      <c r="F85" s="14">
        <v>44200</v>
      </c>
      <c r="G85" s="14">
        <v>44200</v>
      </c>
      <c r="H85" s="15" t="s">
        <v>17</v>
      </c>
      <c r="I85" s="14">
        <v>40354</v>
      </c>
      <c r="J85" s="14">
        <v>98.424390243902437</v>
      </c>
      <c r="K85" s="14">
        <v>91.298642533936658</v>
      </c>
      <c r="L85" s="14">
        <v>40354</v>
      </c>
      <c r="M85" s="14">
        <v>98.424390243902437</v>
      </c>
      <c r="N85" s="14">
        <v>91.298642533936658</v>
      </c>
      <c r="O85" s="15" t="s">
        <v>17</v>
      </c>
      <c r="P85" s="15" t="s">
        <v>17</v>
      </c>
      <c r="Q85" s="15" t="s">
        <v>17</v>
      </c>
      <c r="R85" s="16" t="s">
        <v>12</v>
      </c>
    </row>
    <row r="86" spans="1:18" ht="22.5" customHeight="1">
      <c r="A86" s="11">
        <v>14</v>
      </c>
      <c r="B86" s="12" t="s">
        <v>91</v>
      </c>
      <c r="C86" s="13">
        <v>81000</v>
      </c>
      <c r="D86" s="14">
        <v>81000</v>
      </c>
      <c r="E86" s="15" t="s">
        <v>17</v>
      </c>
      <c r="F86" s="14">
        <v>103500</v>
      </c>
      <c r="G86" s="14">
        <v>103500</v>
      </c>
      <c r="H86" s="15" t="s">
        <v>17</v>
      </c>
      <c r="I86" s="14">
        <v>84355</v>
      </c>
      <c r="J86" s="14">
        <v>104.14197530864196</v>
      </c>
      <c r="K86" s="14">
        <v>81.502415458937193</v>
      </c>
      <c r="L86" s="14">
        <v>84355</v>
      </c>
      <c r="M86" s="14">
        <v>104.14197530864196</v>
      </c>
      <c r="N86" s="14">
        <v>81.502415458937193</v>
      </c>
      <c r="O86" s="15" t="s">
        <v>17</v>
      </c>
      <c r="P86" s="15" t="s">
        <v>17</v>
      </c>
      <c r="Q86" s="15" t="s">
        <v>17</v>
      </c>
      <c r="R86" s="16" t="s">
        <v>12</v>
      </c>
    </row>
    <row r="87" spans="1:18" ht="42" customHeight="1">
      <c r="A87" s="34" t="s">
        <v>92</v>
      </c>
      <c r="B87" s="35"/>
      <c r="C87" s="9">
        <v>5090200</v>
      </c>
      <c r="D87" s="9">
        <v>5090200</v>
      </c>
      <c r="E87" s="10" t="s">
        <v>17</v>
      </c>
      <c r="F87" s="9">
        <v>4224250</v>
      </c>
      <c r="G87" s="7">
        <v>4224250</v>
      </c>
      <c r="H87" s="8" t="s">
        <v>17</v>
      </c>
      <c r="I87" s="9">
        <v>1986626.54</v>
      </c>
      <c r="J87" s="9">
        <v>39.028457427998895</v>
      </c>
      <c r="K87" s="9">
        <v>47.029094868911642</v>
      </c>
      <c r="L87" s="9">
        <v>1986626.54</v>
      </c>
      <c r="M87" s="9">
        <v>39.028457427998895</v>
      </c>
      <c r="N87" s="9">
        <v>47.029094868911642</v>
      </c>
      <c r="O87" s="10" t="s">
        <v>17</v>
      </c>
      <c r="P87" s="10" t="s">
        <v>17</v>
      </c>
      <c r="Q87" s="10" t="s">
        <v>17</v>
      </c>
      <c r="R87" s="10" t="s">
        <v>12</v>
      </c>
    </row>
    <row r="88" spans="1:18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6" t="s">
        <v>12</v>
      </c>
    </row>
    <row r="89" spans="1:18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6" t="s">
        <v>12</v>
      </c>
    </row>
    <row r="90" spans="1:18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6" t="s">
        <v>12</v>
      </c>
    </row>
    <row r="91" spans="1:18" ht="63.75" customHeight="1">
      <c r="A91" s="11">
        <v>4</v>
      </c>
      <c r="B91" s="12" t="s">
        <v>96</v>
      </c>
      <c r="C91" s="13">
        <v>5090200</v>
      </c>
      <c r="D91" s="14">
        <v>5090200</v>
      </c>
      <c r="E91" s="15" t="s">
        <v>17</v>
      </c>
      <c r="F91" s="14">
        <v>4209250</v>
      </c>
      <c r="G91" s="14">
        <v>4209250</v>
      </c>
      <c r="H91" s="15" t="s">
        <v>17</v>
      </c>
      <c r="I91" s="14">
        <v>1972125.54</v>
      </c>
      <c r="J91" s="14">
        <v>38.743576676751402</v>
      </c>
      <c r="K91" s="14">
        <v>46.852183643166832</v>
      </c>
      <c r="L91" s="14">
        <v>1972125.54</v>
      </c>
      <c r="M91" s="14">
        <v>38.743576676751402</v>
      </c>
      <c r="N91" s="14">
        <v>46.852183643166832</v>
      </c>
      <c r="O91" s="15" t="s">
        <v>17</v>
      </c>
      <c r="P91" s="15" t="s">
        <v>17</v>
      </c>
      <c r="Q91" s="15" t="s">
        <v>17</v>
      </c>
      <c r="R91" s="16" t="s">
        <v>12</v>
      </c>
    </row>
    <row r="92" spans="1:18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6" t="s">
        <v>12</v>
      </c>
    </row>
    <row r="93" spans="1:18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6" t="s">
        <v>12</v>
      </c>
    </row>
    <row r="94" spans="1:18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6" t="s">
        <v>12</v>
      </c>
    </row>
    <row r="95" spans="1:18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6" t="s">
        <v>12</v>
      </c>
    </row>
    <row r="96" spans="1:18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6" t="s">
        <v>12</v>
      </c>
    </row>
    <row r="97" spans="1:18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4">
        <v>15000</v>
      </c>
      <c r="G97" s="14">
        <v>15000</v>
      </c>
      <c r="H97" s="15" t="s">
        <v>17</v>
      </c>
      <c r="I97" s="14">
        <v>14501</v>
      </c>
      <c r="J97" s="15" t="s">
        <v>17</v>
      </c>
      <c r="K97" s="14">
        <v>96.673333333333332</v>
      </c>
      <c r="L97" s="14">
        <v>14501</v>
      </c>
      <c r="M97" s="15" t="s">
        <v>17</v>
      </c>
      <c r="N97" s="14">
        <v>96.673333333333332</v>
      </c>
      <c r="O97" s="15" t="s">
        <v>17</v>
      </c>
      <c r="P97" s="15" t="s">
        <v>17</v>
      </c>
      <c r="Q97" s="15" t="s">
        <v>17</v>
      </c>
      <c r="R97" s="16" t="s">
        <v>12</v>
      </c>
    </row>
    <row r="98" spans="1:18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6" t="s">
        <v>12</v>
      </c>
    </row>
    <row r="99" spans="1:18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5" t="s">
        <v>17</v>
      </c>
      <c r="Q99" s="15" t="s">
        <v>17</v>
      </c>
      <c r="R99" s="16" t="s">
        <v>12</v>
      </c>
    </row>
    <row r="100" spans="1:18" ht="42" customHeight="1">
      <c r="A100" s="11">
        <v>13</v>
      </c>
      <c r="B100" s="12" t="s">
        <v>105</v>
      </c>
      <c r="C100" s="17" t="s">
        <v>17</v>
      </c>
      <c r="D100" s="15" t="s">
        <v>17</v>
      </c>
      <c r="E100" s="15" t="s">
        <v>17</v>
      </c>
      <c r="F100" s="15" t="s">
        <v>17</v>
      </c>
      <c r="G100" s="15" t="s">
        <v>17</v>
      </c>
      <c r="H100" s="15" t="s">
        <v>17</v>
      </c>
      <c r="I100" s="15" t="s">
        <v>17</v>
      </c>
      <c r="J100" s="15" t="s">
        <v>17</v>
      </c>
      <c r="K100" s="15" t="s">
        <v>17</v>
      </c>
      <c r="L100" s="15" t="s">
        <v>17</v>
      </c>
      <c r="M100" s="15" t="s">
        <v>17</v>
      </c>
      <c r="N100" s="15" t="s">
        <v>17</v>
      </c>
      <c r="O100" s="15" t="s">
        <v>17</v>
      </c>
      <c r="P100" s="15" t="s">
        <v>17</v>
      </c>
      <c r="Q100" s="15" t="s">
        <v>17</v>
      </c>
      <c r="R100" s="16" t="s">
        <v>12</v>
      </c>
    </row>
    <row r="101" spans="1:18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6" t="s">
        <v>12</v>
      </c>
    </row>
    <row r="102" spans="1:18" ht="42" customHeight="1">
      <c r="A102" s="34" t="s">
        <v>107</v>
      </c>
      <c r="B102" s="35"/>
      <c r="C102" s="9">
        <v>3959000</v>
      </c>
      <c r="D102" s="9">
        <v>3959000</v>
      </c>
      <c r="E102" s="10" t="s">
        <v>17</v>
      </c>
      <c r="F102" s="9">
        <v>3799000</v>
      </c>
      <c r="G102" s="9">
        <v>3799000</v>
      </c>
      <c r="H102" s="10" t="s">
        <v>17</v>
      </c>
      <c r="I102" s="9">
        <v>2453625.0099999998</v>
      </c>
      <c r="J102" s="9">
        <v>61.97587799949482</v>
      </c>
      <c r="K102" s="9">
        <v>64.586075546196369</v>
      </c>
      <c r="L102" s="9">
        <v>2453625.0099999998</v>
      </c>
      <c r="M102" s="9">
        <v>61.97587799949482</v>
      </c>
      <c r="N102" s="9">
        <v>64.586075546196369</v>
      </c>
      <c r="O102" s="10" t="s">
        <v>17</v>
      </c>
      <c r="P102" s="10" t="s">
        <v>17</v>
      </c>
      <c r="Q102" s="10" t="s">
        <v>17</v>
      </c>
      <c r="R102" s="10" t="s">
        <v>12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39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DF29-1161-4C1A-8460-2EE3294F9997}">
  <sheetPr codeName="Sheet7"/>
  <dimension ref="A1:AB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8.875" bestFit="1" customWidth="1"/>
    <col min="8" max="8" width="13" bestFit="1" customWidth="1"/>
    <col min="9" max="10" width="18.875" bestFit="1" customWidth="1"/>
    <col min="11" max="11" width="11" bestFit="1" customWidth="1"/>
    <col min="12" max="12" width="11.875" bestFit="1" customWidth="1"/>
    <col min="13" max="13" width="18.875" bestFit="1" customWidth="1"/>
    <col min="14" max="14" width="11" bestFit="1" customWidth="1"/>
    <col min="15" max="15" width="11.875" bestFit="1" customWidth="1"/>
    <col min="16" max="16" width="18.875" bestFit="1" customWidth="1"/>
    <col min="17" max="17" width="11" bestFit="1" customWidth="1"/>
    <col min="18" max="18" width="11.875" bestFit="1" customWidth="1"/>
    <col min="19" max="24" width="9.5" bestFit="1" customWidth="1"/>
    <col min="25" max="25" width="8" customWidth="1"/>
    <col min="26" max="26" width="8" bestFit="1" customWidth="1"/>
    <col min="27" max="27" width="8" customWidth="1"/>
    <col min="28" max="28" width="14.625" bestFit="1" customWidth="1"/>
    <col min="29" max="29" width="253.75" customWidth="1"/>
  </cols>
  <sheetData>
    <row r="1" spans="1:28" ht="36" customHeight="1">
      <c r="C1" s="31" t="s">
        <v>143</v>
      </c>
    </row>
    <row r="2" spans="1:28" ht="36" customHeight="1">
      <c r="C2" s="83" t="s">
        <v>162</v>
      </c>
    </row>
    <row r="3" spans="1:28" ht="36" customHeight="1">
      <c r="C3" s="29" t="s">
        <v>141</v>
      </c>
    </row>
    <row r="4" spans="1:28" ht="47.25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3"/>
      <c r="S4" s="64" t="s">
        <v>122</v>
      </c>
      <c r="T4" s="65"/>
      <c r="U4" s="66"/>
      <c r="V4" s="64" t="s">
        <v>121</v>
      </c>
      <c r="W4" s="65"/>
      <c r="X4" s="66"/>
      <c r="Y4" s="64" t="s">
        <v>120</v>
      </c>
      <c r="Z4" s="65"/>
      <c r="AA4" s="66"/>
      <c r="AB4" s="36" t="s">
        <v>2</v>
      </c>
    </row>
    <row r="5" spans="1:28" ht="28.5" customHeight="1">
      <c r="A5" s="47"/>
      <c r="B5" s="48"/>
      <c r="C5" s="51" t="s">
        <v>3</v>
      </c>
      <c r="D5" s="75"/>
      <c r="E5" s="52"/>
      <c r="F5" s="53" t="s">
        <v>4</v>
      </c>
      <c r="G5" s="76"/>
      <c r="H5" s="76"/>
      <c r="I5" s="54"/>
      <c r="J5" s="55" t="s">
        <v>5</v>
      </c>
      <c r="K5" s="56"/>
      <c r="L5" s="56"/>
      <c r="M5" s="56"/>
      <c r="N5" s="56"/>
      <c r="O5" s="56"/>
      <c r="P5" s="56"/>
      <c r="Q5" s="56"/>
      <c r="R5" s="57"/>
      <c r="S5" s="69" t="s">
        <v>113</v>
      </c>
      <c r="T5" s="70"/>
      <c r="U5" s="71"/>
      <c r="V5" s="69" t="s">
        <v>113</v>
      </c>
      <c r="W5" s="70"/>
      <c r="X5" s="71"/>
      <c r="Y5" s="69" t="s">
        <v>113</v>
      </c>
      <c r="Z5" s="70"/>
      <c r="AA5" s="71"/>
      <c r="AB5" s="37"/>
    </row>
    <row r="6" spans="1:28" ht="47.25" customHeight="1">
      <c r="A6" s="47"/>
      <c r="B6" s="48"/>
      <c r="C6" s="1" t="s">
        <v>6</v>
      </c>
      <c r="D6" s="2" t="s">
        <v>7</v>
      </c>
      <c r="E6" s="20" t="s">
        <v>118</v>
      </c>
      <c r="F6" s="3" t="s">
        <v>6</v>
      </c>
      <c r="G6" s="2" t="s">
        <v>7</v>
      </c>
      <c r="H6" s="21" t="s">
        <v>119</v>
      </c>
      <c r="I6" s="20" t="s">
        <v>118</v>
      </c>
      <c r="J6" s="55" t="s">
        <v>6</v>
      </c>
      <c r="K6" s="56"/>
      <c r="L6" s="57"/>
      <c r="M6" s="58" t="s">
        <v>7</v>
      </c>
      <c r="N6" s="59"/>
      <c r="O6" s="60"/>
      <c r="P6" s="72" t="s">
        <v>118</v>
      </c>
      <c r="Q6" s="73"/>
      <c r="R6" s="74"/>
      <c r="S6" s="19" t="s">
        <v>112</v>
      </c>
      <c r="T6" s="67" t="s">
        <v>111</v>
      </c>
      <c r="U6" s="68"/>
      <c r="V6" s="19" t="s">
        <v>112</v>
      </c>
      <c r="W6" s="67" t="s">
        <v>111</v>
      </c>
      <c r="X6" s="68"/>
      <c r="Y6" s="19" t="s">
        <v>112</v>
      </c>
      <c r="Z6" s="67" t="s">
        <v>111</v>
      </c>
      <c r="AA6" s="68"/>
      <c r="AB6" s="37"/>
    </row>
    <row r="7" spans="1:28" ht="47.25" customHeight="1">
      <c r="A7" s="49"/>
      <c r="B7" s="50"/>
      <c r="C7" s="1" t="s">
        <v>8</v>
      </c>
      <c r="D7" s="2" t="s">
        <v>8</v>
      </c>
      <c r="E7" s="20" t="s">
        <v>8</v>
      </c>
      <c r="F7" s="3" t="s">
        <v>8</v>
      </c>
      <c r="G7" s="2" t="s">
        <v>8</v>
      </c>
      <c r="H7" s="21" t="s">
        <v>8</v>
      </c>
      <c r="I7" s="20" t="s">
        <v>8</v>
      </c>
      <c r="J7" s="1" t="s">
        <v>8</v>
      </c>
      <c r="K7" s="1" t="s">
        <v>9</v>
      </c>
      <c r="L7" s="1" t="s">
        <v>10</v>
      </c>
      <c r="M7" s="4" t="s">
        <v>8</v>
      </c>
      <c r="N7" s="4" t="s">
        <v>9</v>
      </c>
      <c r="O7" s="4" t="s">
        <v>10</v>
      </c>
      <c r="P7" s="20" t="s">
        <v>8</v>
      </c>
      <c r="Q7" s="20" t="s">
        <v>9</v>
      </c>
      <c r="R7" s="20" t="s">
        <v>10</v>
      </c>
      <c r="S7" s="19" t="s">
        <v>109</v>
      </c>
      <c r="T7" s="18" t="s">
        <v>109</v>
      </c>
      <c r="U7" s="18" t="s">
        <v>108</v>
      </c>
      <c r="V7" s="19" t="s">
        <v>109</v>
      </c>
      <c r="W7" s="18" t="s">
        <v>109</v>
      </c>
      <c r="X7" s="18" t="s">
        <v>108</v>
      </c>
      <c r="Y7" s="19" t="s">
        <v>109</v>
      </c>
      <c r="Z7" s="18" t="s">
        <v>109</v>
      </c>
      <c r="AA7" s="18" t="s">
        <v>108</v>
      </c>
      <c r="AB7" s="38"/>
    </row>
    <row r="8" spans="1:28" ht="42" customHeight="1">
      <c r="A8" s="39" t="s">
        <v>11</v>
      </c>
      <c r="B8" s="40"/>
      <c r="C8" s="5">
        <v>48321400</v>
      </c>
      <c r="D8" s="5">
        <v>19380000</v>
      </c>
      <c r="E8" s="5">
        <v>28941400</v>
      </c>
      <c r="F8" s="5">
        <v>48204000</v>
      </c>
      <c r="G8" s="5">
        <v>19294000</v>
      </c>
      <c r="H8" s="6" t="s">
        <v>17</v>
      </c>
      <c r="I8" s="5">
        <v>28910000</v>
      </c>
      <c r="J8" s="5">
        <v>36706291.25</v>
      </c>
      <c r="K8" s="5">
        <v>75.96280581688444</v>
      </c>
      <c r="L8" s="5">
        <v>76.147811903576468</v>
      </c>
      <c r="M8" s="5">
        <v>13176291.25</v>
      </c>
      <c r="N8" s="5">
        <v>67.989118937048502</v>
      </c>
      <c r="O8" s="5">
        <v>27.334435420297073</v>
      </c>
      <c r="P8" s="5">
        <v>23530000</v>
      </c>
      <c r="Q8" s="5">
        <v>81.302217584498322</v>
      </c>
      <c r="R8" s="5">
        <v>48.813376483279399</v>
      </c>
      <c r="S8" s="5">
        <v>800</v>
      </c>
      <c r="T8" s="5">
        <v>786</v>
      </c>
      <c r="U8" s="5">
        <v>98.25</v>
      </c>
      <c r="V8" s="5">
        <v>750</v>
      </c>
      <c r="W8" s="5">
        <v>750</v>
      </c>
      <c r="X8" s="5">
        <v>100</v>
      </c>
      <c r="Y8" s="5">
        <v>50</v>
      </c>
      <c r="Z8" s="5">
        <v>33</v>
      </c>
      <c r="AA8" s="5">
        <v>66</v>
      </c>
      <c r="AB8" s="6" t="s">
        <v>12</v>
      </c>
    </row>
    <row r="9" spans="1:28" ht="42" customHeight="1">
      <c r="A9" s="41" t="s">
        <v>13</v>
      </c>
      <c r="B9" s="42"/>
      <c r="C9" s="7">
        <v>1255500</v>
      </c>
      <c r="D9" s="7">
        <v>1255500</v>
      </c>
      <c r="E9" s="8" t="s">
        <v>17</v>
      </c>
      <c r="F9" s="7">
        <v>1255500</v>
      </c>
      <c r="G9" s="7">
        <v>1255500</v>
      </c>
      <c r="H9" s="8" t="s">
        <v>17</v>
      </c>
      <c r="I9" s="8" t="s">
        <v>17</v>
      </c>
      <c r="J9" s="7">
        <v>1253597.5</v>
      </c>
      <c r="K9" s="7">
        <v>99.848466746316205</v>
      </c>
      <c r="L9" s="7">
        <v>99.848466746316205</v>
      </c>
      <c r="M9" s="7">
        <v>1253597.5</v>
      </c>
      <c r="N9" s="7">
        <v>99.848466746316205</v>
      </c>
      <c r="O9" s="7">
        <v>99.848466746316205</v>
      </c>
      <c r="P9" s="8" t="s">
        <v>17</v>
      </c>
      <c r="Q9" s="8" t="s">
        <v>17</v>
      </c>
      <c r="R9" s="8" t="s">
        <v>17</v>
      </c>
      <c r="S9" s="7">
        <v>750</v>
      </c>
      <c r="T9" s="7">
        <v>750</v>
      </c>
      <c r="U9" s="7">
        <v>100</v>
      </c>
      <c r="V9" s="7">
        <v>750</v>
      </c>
      <c r="W9" s="7">
        <v>750</v>
      </c>
      <c r="X9" s="7">
        <v>100</v>
      </c>
      <c r="Y9" s="8" t="s">
        <v>17</v>
      </c>
      <c r="Z9" s="8" t="s">
        <v>17</v>
      </c>
      <c r="AA9" s="8" t="s">
        <v>17</v>
      </c>
      <c r="AB9" s="8" t="s">
        <v>12</v>
      </c>
    </row>
    <row r="10" spans="1:28" ht="42" customHeight="1">
      <c r="A10" s="43" t="s">
        <v>14</v>
      </c>
      <c r="B10" s="44"/>
      <c r="C10" s="9">
        <v>47065900</v>
      </c>
      <c r="D10" s="9">
        <v>18124500</v>
      </c>
      <c r="E10" s="9">
        <v>28941400</v>
      </c>
      <c r="F10" s="9">
        <v>46948500</v>
      </c>
      <c r="G10" s="7">
        <v>18038500</v>
      </c>
      <c r="H10" s="8" t="s">
        <v>17</v>
      </c>
      <c r="I10" s="7">
        <v>28910000</v>
      </c>
      <c r="J10" s="9">
        <v>35452693.75</v>
      </c>
      <c r="K10" s="9">
        <v>75.325647124563645</v>
      </c>
      <c r="L10" s="9">
        <v>75.514007369777516</v>
      </c>
      <c r="M10" s="9">
        <v>11922693.75</v>
      </c>
      <c r="N10" s="9">
        <v>65.782193991558387</v>
      </c>
      <c r="O10" s="9">
        <v>25.395260231956293</v>
      </c>
      <c r="P10" s="9">
        <v>23530000</v>
      </c>
      <c r="Q10" s="9">
        <v>81.302217584498322</v>
      </c>
      <c r="R10" s="9">
        <v>50.118747137821231</v>
      </c>
      <c r="S10" s="9">
        <v>50</v>
      </c>
      <c r="T10" s="9">
        <v>36</v>
      </c>
      <c r="U10" s="9">
        <v>72</v>
      </c>
      <c r="V10" s="10" t="s">
        <v>17</v>
      </c>
      <c r="W10" s="10" t="s">
        <v>17</v>
      </c>
      <c r="X10" s="10" t="s">
        <v>17</v>
      </c>
      <c r="Y10" s="9">
        <v>50</v>
      </c>
      <c r="Z10" s="9">
        <v>33</v>
      </c>
      <c r="AA10" s="9">
        <v>66</v>
      </c>
      <c r="AB10" s="10" t="s">
        <v>12</v>
      </c>
    </row>
    <row r="11" spans="1:28" ht="42" customHeight="1">
      <c r="A11" s="32" t="s">
        <v>15</v>
      </c>
      <c r="B11" s="33"/>
      <c r="C11" s="7">
        <v>296250</v>
      </c>
      <c r="D11" s="7">
        <v>296250</v>
      </c>
      <c r="E11" s="8" t="s">
        <v>17</v>
      </c>
      <c r="F11" s="7">
        <v>296250</v>
      </c>
      <c r="G11" s="7">
        <v>296250</v>
      </c>
      <c r="H11" s="8" t="s">
        <v>17</v>
      </c>
      <c r="I11" s="8" t="s">
        <v>17</v>
      </c>
      <c r="J11" s="7">
        <v>295530</v>
      </c>
      <c r="K11" s="7">
        <v>99.756962025316454</v>
      </c>
      <c r="L11" s="7">
        <v>99.756962025316454</v>
      </c>
      <c r="M11" s="7">
        <v>295530</v>
      </c>
      <c r="N11" s="7">
        <v>99.756962025316454</v>
      </c>
      <c r="O11" s="7">
        <v>99.756962025316454</v>
      </c>
      <c r="P11" s="8" t="s">
        <v>17</v>
      </c>
      <c r="Q11" s="8" t="s">
        <v>17</v>
      </c>
      <c r="R11" s="8" t="s">
        <v>17</v>
      </c>
      <c r="S11" s="7">
        <v>175</v>
      </c>
      <c r="T11" s="7">
        <v>175</v>
      </c>
      <c r="U11" s="7">
        <v>100</v>
      </c>
      <c r="V11" s="7">
        <v>175</v>
      </c>
      <c r="W11" s="7">
        <v>175</v>
      </c>
      <c r="X11" s="7">
        <v>100</v>
      </c>
      <c r="Y11" s="8" t="s">
        <v>17</v>
      </c>
      <c r="Z11" s="8" t="s">
        <v>17</v>
      </c>
      <c r="AA11" s="8" t="s">
        <v>17</v>
      </c>
      <c r="AB11" s="8" t="s">
        <v>12</v>
      </c>
    </row>
    <row r="12" spans="1:28" ht="22.5" customHeight="1">
      <c r="A12" s="11">
        <v>1</v>
      </c>
      <c r="B12" s="12" t="s">
        <v>16</v>
      </c>
      <c r="C12" s="13">
        <v>19440</v>
      </c>
      <c r="D12" s="14">
        <v>19440</v>
      </c>
      <c r="E12" s="15" t="s">
        <v>17</v>
      </c>
      <c r="F12" s="14">
        <v>19440</v>
      </c>
      <c r="G12" s="14">
        <v>19440</v>
      </c>
      <c r="H12" s="15" t="s">
        <v>17</v>
      </c>
      <c r="I12" s="15" t="s">
        <v>17</v>
      </c>
      <c r="J12" s="14">
        <v>19440</v>
      </c>
      <c r="K12" s="14">
        <v>100</v>
      </c>
      <c r="L12" s="14">
        <v>100</v>
      </c>
      <c r="M12" s="14">
        <v>19440</v>
      </c>
      <c r="N12" s="14">
        <v>100</v>
      </c>
      <c r="O12" s="14">
        <v>100</v>
      </c>
      <c r="P12" s="15" t="s">
        <v>17</v>
      </c>
      <c r="Q12" s="15" t="s">
        <v>17</v>
      </c>
      <c r="R12" s="15" t="s">
        <v>17</v>
      </c>
      <c r="S12" s="14">
        <v>12</v>
      </c>
      <c r="T12" s="14">
        <v>12</v>
      </c>
      <c r="U12" s="14">
        <v>100</v>
      </c>
      <c r="V12" s="14">
        <v>12</v>
      </c>
      <c r="W12" s="14">
        <v>12</v>
      </c>
      <c r="X12" s="14">
        <v>100</v>
      </c>
      <c r="Y12" s="15" t="s">
        <v>17</v>
      </c>
      <c r="Z12" s="15" t="s">
        <v>17</v>
      </c>
      <c r="AA12" s="15" t="s">
        <v>17</v>
      </c>
      <c r="AB12" s="16" t="s">
        <v>12</v>
      </c>
    </row>
    <row r="13" spans="1:28" ht="22.5" customHeight="1">
      <c r="A13" s="11">
        <v>2</v>
      </c>
      <c r="B13" s="12" t="s">
        <v>18</v>
      </c>
      <c r="C13" s="13">
        <v>19440</v>
      </c>
      <c r="D13" s="14">
        <v>19440</v>
      </c>
      <c r="E13" s="15" t="s">
        <v>17</v>
      </c>
      <c r="F13" s="14">
        <v>19440</v>
      </c>
      <c r="G13" s="14">
        <v>19440</v>
      </c>
      <c r="H13" s="15" t="s">
        <v>17</v>
      </c>
      <c r="I13" s="15" t="s">
        <v>17</v>
      </c>
      <c r="J13" s="14">
        <v>19440</v>
      </c>
      <c r="K13" s="14">
        <v>100</v>
      </c>
      <c r="L13" s="14">
        <v>100</v>
      </c>
      <c r="M13" s="14">
        <v>19440</v>
      </c>
      <c r="N13" s="14">
        <v>100</v>
      </c>
      <c r="O13" s="14">
        <v>100</v>
      </c>
      <c r="P13" s="15" t="s">
        <v>17</v>
      </c>
      <c r="Q13" s="15" t="s">
        <v>17</v>
      </c>
      <c r="R13" s="15" t="s">
        <v>17</v>
      </c>
      <c r="S13" s="14">
        <v>12</v>
      </c>
      <c r="T13" s="14">
        <v>12</v>
      </c>
      <c r="U13" s="14">
        <v>100</v>
      </c>
      <c r="V13" s="14">
        <v>12</v>
      </c>
      <c r="W13" s="14">
        <v>12</v>
      </c>
      <c r="X13" s="14">
        <v>100</v>
      </c>
      <c r="Y13" s="15" t="s">
        <v>17</v>
      </c>
      <c r="Z13" s="15" t="s">
        <v>17</v>
      </c>
      <c r="AA13" s="15" t="s">
        <v>17</v>
      </c>
      <c r="AB13" s="16" t="s">
        <v>12</v>
      </c>
    </row>
    <row r="14" spans="1:28" ht="22.5" customHeight="1">
      <c r="A14" s="11">
        <v>3</v>
      </c>
      <c r="B14" s="12" t="s">
        <v>19</v>
      </c>
      <c r="C14" s="13">
        <v>18570</v>
      </c>
      <c r="D14" s="14">
        <v>18570</v>
      </c>
      <c r="E14" s="15" t="s">
        <v>17</v>
      </c>
      <c r="F14" s="14">
        <v>18570</v>
      </c>
      <c r="G14" s="14">
        <v>18570</v>
      </c>
      <c r="H14" s="15" t="s">
        <v>17</v>
      </c>
      <c r="I14" s="15" t="s">
        <v>17</v>
      </c>
      <c r="J14" s="14">
        <v>18570</v>
      </c>
      <c r="K14" s="14">
        <v>100</v>
      </c>
      <c r="L14" s="14">
        <v>100</v>
      </c>
      <c r="M14" s="14">
        <v>18570</v>
      </c>
      <c r="N14" s="14">
        <v>100</v>
      </c>
      <c r="O14" s="14">
        <v>100</v>
      </c>
      <c r="P14" s="15" t="s">
        <v>17</v>
      </c>
      <c r="Q14" s="15" t="s">
        <v>17</v>
      </c>
      <c r="R14" s="15" t="s">
        <v>17</v>
      </c>
      <c r="S14" s="14">
        <v>11</v>
      </c>
      <c r="T14" s="14">
        <v>11</v>
      </c>
      <c r="U14" s="14">
        <v>100</v>
      </c>
      <c r="V14" s="14">
        <v>11</v>
      </c>
      <c r="W14" s="14">
        <v>11</v>
      </c>
      <c r="X14" s="14">
        <v>100</v>
      </c>
      <c r="Y14" s="15" t="s">
        <v>17</v>
      </c>
      <c r="Z14" s="15" t="s">
        <v>17</v>
      </c>
      <c r="AA14" s="15" t="s">
        <v>17</v>
      </c>
      <c r="AB14" s="16" t="s">
        <v>12</v>
      </c>
    </row>
    <row r="15" spans="1:28" ht="22.5" customHeight="1">
      <c r="A15" s="11">
        <v>4</v>
      </c>
      <c r="B15" s="12" t="s">
        <v>20</v>
      </c>
      <c r="C15" s="13">
        <v>19440</v>
      </c>
      <c r="D15" s="14">
        <v>19440</v>
      </c>
      <c r="E15" s="15" t="s">
        <v>17</v>
      </c>
      <c r="F15" s="14">
        <v>19440</v>
      </c>
      <c r="G15" s="14">
        <v>19440</v>
      </c>
      <c r="H15" s="15" t="s">
        <v>17</v>
      </c>
      <c r="I15" s="15" t="s">
        <v>17</v>
      </c>
      <c r="J15" s="14">
        <v>19440</v>
      </c>
      <c r="K15" s="14">
        <v>100</v>
      </c>
      <c r="L15" s="14">
        <v>100</v>
      </c>
      <c r="M15" s="14">
        <v>19440</v>
      </c>
      <c r="N15" s="14">
        <v>100</v>
      </c>
      <c r="O15" s="14">
        <v>100</v>
      </c>
      <c r="P15" s="15" t="s">
        <v>17</v>
      </c>
      <c r="Q15" s="15" t="s">
        <v>17</v>
      </c>
      <c r="R15" s="15" t="s">
        <v>17</v>
      </c>
      <c r="S15" s="14">
        <v>12</v>
      </c>
      <c r="T15" s="14">
        <v>12</v>
      </c>
      <c r="U15" s="14">
        <v>100</v>
      </c>
      <c r="V15" s="14">
        <v>12</v>
      </c>
      <c r="W15" s="14">
        <v>12</v>
      </c>
      <c r="X15" s="14">
        <v>100</v>
      </c>
      <c r="Y15" s="15" t="s">
        <v>17</v>
      </c>
      <c r="Z15" s="15" t="s">
        <v>17</v>
      </c>
      <c r="AA15" s="15" t="s">
        <v>17</v>
      </c>
      <c r="AB15" s="16" t="s">
        <v>12</v>
      </c>
    </row>
    <row r="16" spans="1:28" ht="22.5" customHeight="1">
      <c r="A16" s="11">
        <v>5</v>
      </c>
      <c r="B16" s="12" t="s">
        <v>21</v>
      </c>
      <c r="C16" s="13">
        <v>19440</v>
      </c>
      <c r="D16" s="14">
        <v>19440</v>
      </c>
      <c r="E16" s="15" t="s">
        <v>17</v>
      </c>
      <c r="F16" s="14">
        <v>19440</v>
      </c>
      <c r="G16" s="14">
        <v>19440</v>
      </c>
      <c r="H16" s="15" t="s">
        <v>17</v>
      </c>
      <c r="I16" s="15" t="s">
        <v>17</v>
      </c>
      <c r="J16" s="14">
        <v>19440</v>
      </c>
      <c r="K16" s="14">
        <v>100</v>
      </c>
      <c r="L16" s="14">
        <v>100</v>
      </c>
      <c r="M16" s="14">
        <v>19440</v>
      </c>
      <c r="N16" s="14">
        <v>100</v>
      </c>
      <c r="O16" s="14">
        <v>100</v>
      </c>
      <c r="P16" s="15" t="s">
        <v>17</v>
      </c>
      <c r="Q16" s="15" t="s">
        <v>17</v>
      </c>
      <c r="R16" s="15" t="s">
        <v>17</v>
      </c>
      <c r="S16" s="14">
        <v>12</v>
      </c>
      <c r="T16" s="14">
        <v>12</v>
      </c>
      <c r="U16" s="14">
        <v>100</v>
      </c>
      <c r="V16" s="14">
        <v>12</v>
      </c>
      <c r="W16" s="14">
        <v>12</v>
      </c>
      <c r="X16" s="14">
        <v>100</v>
      </c>
      <c r="Y16" s="15" t="s">
        <v>17</v>
      </c>
      <c r="Z16" s="15" t="s">
        <v>17</v>
      </c>
      <c r="AA16" s="15" t="s">
        <v>17</v>
      </c>
      <c r="AB16" s="16" t="s">
        <v>12</v>
      </c>
    </row>
    <row r="17" spans="1:28" ht="22.5" customHeight="1">
      <c r="A17" s="11">
        <v>6</v>
      </c>
      <c r="B17" s="12" t="s">
        <v>22</v>
      </c>
      <c r="C17" s="13">
        <v>19440</v>
      </c>
      <c r="D17" s="14">
        <v>19440</v>
      </c>
      <c r="E17" s="15" t="s">
        <v>17</v>
      </c>
      <c r="F17" s="14">
        <v>19440</v>
      </c>
      <c r="G17" s="14">
        <v>19440</v>
      </c>
      <c r="H17" s="15" t="s">
        <v>17</v>
      </c>
      <c r="I17" s="15" t="s">
        <v>17</v>
      </c>
      <c r="J17" s="14">
        <v>19440</v>
      </c>
      <c r="K17" s="14">
        <v>100</v>
      </c>
      <c r="L17" s="14">
        <v>100</v>
      </c>
      <c r="M17" s="14">
        <v>19440</v>
      </c>
      <c r="N17" s="14">
        <v>100</v>
      </c>
      <c r="O17" s="14">
        <v>100</v>
      </c>
      <c r="P17" s="15" t="s">
        <v>17</v>
      </c>
      <c r="Q17" s="15" t="s">
        <v>17</v>
      </c>
      <c r="R17" s="15" t="s">
        <v>17</v>
      </c>
      <c r="S17" s="14">
        <v>12</v>
      </c>
      <c r="T17" s="14">
        <v>12</v>
      </c>
      <c r="U17" s="14">
        <v>100</v>
      </c>
      <c r="V17" s="14">
        <v>12</v>
      </c>
      <c r="W17" s="14">
        <v>12</v>
      </c>
      <c r="X17" s="14">
        <v>100</v>
      </c>
      <c r="Y17" s="15" t="s">
        <v>17</v>
      </c>
      <c r="Z17" s="15" t="s">
        <v>17</v>
      </c>
      <c r="AA17" s="15" t="s">
        <v>17</v>
      </c>
      <c r="AB17" s="16" t="s">
        <v>12</v>
      </c>
    </row>
    <row r="18" spans="1:28" ht="22.5" customHeight="1">
      <c r="A18" s="11">
        <v>7</v>
      </c>
      <c r="B18" s="12" t="s">
        <v>23</v>
      </c>
      <c r="C18" s="13">
        <v>19440</v>
      </c>
      <c r="D18" s="14">
        <v>19440</v>
      </c>
      <c r="E18" s="15" t="s">
        <v>17</v>
      </c>
      <c r="F18" s="14">
        <v>19440</v>
      </c>
      <c r="G18" s="14">
        <v>19440</v>
      </c>
      <c r="H18" s="15" t="s">
        <v>17</v>
      </c>
      <c r="I18" s="15" t="s">
        <v>17</v>
      </c>
      <c r="J18" s="14">
        <v>19440</v>
      </c>
      <c r="K18" s="14">
        <v>100</v>
      </c>
      <c r="L18" s="14">
        <v>100</v>
      </c>
      <c r="M18" s="14">
        <v>19440</v>
      </c>
      <c r="N18" s="14">
        <v>100</v>
      </c>
      <c r="O18" s="14">
        <v>100</v>
      </c>
      <c r="P18" s="15" t="s">
        <v>17</v>
      </c>
      <c r="Q18" s="15" t="s">
        <v>17</v>
      </c>
      <c r="R18" s="15" t="s">
        <v>17</v>
      </c>
      <c r="S18" s="14">
        <v>12</v>
      </c>
      <c r="T18" s="14">
        <v>12</v>
      </c>
      <c r="U18" s="14">
        <v>100</v>
      </c>
      <c r="V18" s="14">
        <v>12</v>
      </c>
      <c r="W18" s="14">
        <v>12</v>
      </c>
      <c r="X18" s="14">
        <v>100</v>
      </c>
      <c r="Y18" s="15" t="s">
        <v>17</v>
      </c>
      <c r="Z18" s="15" t="s">
        <v>17</v>
      </c>
      <c r="AA18" s="15" t="s">
        <v>17</v>
      </c>
      <c r="AB18" s="16" t="s">
        <v>12</v>
      </c>
    </row>
    <row r="19" spans="1:28" ht="22.5" customHeight="1">
      <c r="A19" s="11">
        <v>8</v>
      </c>
      <c r="B19" s="12" t="s">
        <v>24</v>
      </c>
      <c r="C19" s="13">
        <v>15960</v>
      </c>
      <c r="D19" s="14">
        <v>15960</v>
      </c>
      <c r="E19" s="15" t="s">
        <v>17</v>
      </c>
      <c r="F19" s="14">
        <v>15960</v>
      </c>
      <c r="G19" s="14">
        <v>15960</v>
      </c>
      <c r="H19" s="15" t="s">
        <v>17</v>
      </c>
      <c r="I19" s="15" t="s">
        <v>17</v>
      </c>
      <c r="J19" s="14">
        <v>15240</v>
      </c>
      <c r="K19" s="14">
        <v>95.488721804511272</v>
      </c>
      <c r="L19" s="14">
        <v>95.488721804511272</v>
      </c>
      <c r="M19" s="14">
        <v>15240</v>
      </c>
      <c r="N19" s="14">
        <v>95.488721804511272</v>
      </c>
      <c r="O19" s="14">
        <v>95.488721804511272</v>
      </c>
      <c r="P19" s="15" t="s">
        <v>17</v>
      </c>
      <c r="Q19" s="15" t="s">
        <v>17</v>
      </c>
      <c r="R19" s="15" t="s">
        <v>17</v>
      </c>
      <c r="S19" s="14">
        <v>8</v>
      </c>
      <c r="T19" s="14">
        <v>8</v>
      </c>
      <c r="U19" s="14">
        <v>100</v>
      </c>
      <c r="V19" s="14">
        <v>8</v>
      </c>
      <c r="W19" s="14">
        <v>8</v>
      </c>
      <c r="X19" s="14">
        <v>100</v>
      </c>
      <c r="Y19" s="15" t="s">
        <v>17</v>
      </c>
      <c r="Z19" s="15" t="s">
        <v>17</v>
      </c>
      <c r="AA19" s="15" t="s">
        <v>17</v>
      </c>
      <c r="AB19" s="16" t="s">
        <v>12</v>
      </c>
    </row>
    <row r="20" spans="1:28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5" t="s">
        <v>17</v>
      </c>
      <c r="N20" s="15" t="s">
        <v>17</v>
      </c>
      <c r="O20" s="15" t="s">
        <v>17</v>
      </c>
      <c r="P20" s="15" t="s">
        <v>17</v>
      </c>
      <c r="Q20" s="15" t="s">
        <v>17</v>
      </c>
      <c r="R20" s="15" t="s">
        <v>17</v>
      </c>
      <c r="S20" s="15" t="s">
        <v>17</v>
      </c>
      <c r="T20" s="15" t="s">
        <v>17</v>
      </c>
      <c r="U20" s="15" t="s">
        <v>17</v>
      </c>
      <c r="V20" s="15" t="s">
        <v>17</v>
      </c>
      <c r="W20" s="15" t="s">
        <v>17</v>
      </c>
      <c r="X20" s="15" t="s">
        <v>17</v>
      </c>
      <c r="Y20" s="15" t="s">
        <v>17</v>
      </c>
      <c r="Z20" s="15" t="s">
        <v>17</v>
      </c>
      <c r="AA20" s="15" t="s">
        <v>17</v>
      </c>
      <c r="AB20" s="16" t="s">
        <v>12</v>
      </c>
    </row>
    <row r="21" spans="1:28" ht="22.5" customHeight="1">
      <c r="A21" s="11">
        <v>10</v>
      </c>
      <c r="B21" s="12" t="s">
        <v>26</v>
      </c>
      <c r="C21" s="13">
        <v>15960</v>
      </c>
      <c r="D21" s="14">
        <v>15960</v>
      </c>
      <c r="E21" s="15" t="s">
        <v>17</v>
      </c>
      <c r="F21" s="14">
        <v>15960</v>
      </c>
      <c r="G21" s="14">
        <v>15960</v>
      </c>
      <c r="H21" s="15" t="s">
        <v>17</v>
      </c>
      <c r="I21" s="15" t="s">
        <v>17</v>
      </c>
      <c r="J21" s="14">
        <v>15960</v>
      </c>
      <c r="K21" s="14">
        <v>100</v>
      </c>
      <c r="L21" s="14">
        <v>100</v>
      </c>
      <c r="M21" s="14">
        <v>15960</v>
      </c>
      <c r="N21" s="14">
        <v>100</v>
      </c>
      <c r="O21" s="14">
        <v>100</v>
      </c>
      <c r="P21" s="15" t="s">
        <v>17</v>
      </c>
      <c r="Q21" s="15" t="s">
        <v>17</v>
      </c>
      <c r="R21" s="15" t="s">
        <v>17</v>
      </c>
      <c r="S21" s="14">
        <v>8</v>
      </c>
      <c r="T21" s="14">
        <v>8</v>
      </c>
      <c r="U21" s="14">
        <v>100</v>
      </c>
      <c r="V21" s="14">
        <v>8</v>
      </c>
      <c r="W21" s="14">
        <v>8</v>
      </c>
      <c r="X21" s="14">
        <v>100</v>
      </c>
      <c r="Y21" s="15" t="s">
        <v>17</v>
      </c>
      <c r="Z21" s="15" t="s">
        <v>17</v>
      </c>
      <c r="AA21" s="15" t="s">
        <v>17</v>
      </c>
      <c r="AB21" s="16" t="s">
        <v>12</v>
      </c>
    </row>
    <row r="22" spans="1:28" ht="22.5" customHeight="1">
      <c r="A22" s="11">
        <v>11</v>
      </c>
      <c r="B22" s="12" t="s">
        <v>27</v>
      </c>
      <c r="C22" s="13">
        <v>15960</v>
      </c>
      <c r="D22" s="14">
        <v>15960</v>
      </c>
      <c r="E22" s="15" t="s">
        <v>17</v>
      </c>
      <c r="F22" s="14">
        <v>15960</v>
      </c>
      <c r="G22" s="14">
        <v>15960</v>
      </c>
      <c r="H22" s="15" t="s">
        <v>17</v>
      </c>
      <c r="I22" s="15" t="s">
        <v>17</v>
      </c>
      <c r="J22" s="14">
        <v>15960</v>
      </c>
      <c r="K22" s="14">
        <v>100</v>
      </c>
      <c r="L22" s="14">
        <v>100</v>
      </c>
      <c r="M22" s="14">
        <v>15960</v>
      </c>
      <c r="N22" s="14">
        <v>100</v>
      </c>
      <c r="O22" s="14">
        <v>100</v>
      </c>
      <c r="P22" s="15" t="s">
        <v>17</v>
      </c>
      <c r="Q22" s="15" t="s">
        <v>17</v>
      </c>
      <c r="R22" s="15" t="s">
        <v>17</v>
      </c>
      <c r="S22" s="14">
        <v>8</v>
      </c>
      <c r="T22" s="14">
        <v>8</v>
      </c>
      <c r="U22" s="14">
        <v>100</v>
      </c>
      <c r="V22" s="14">
        <v>8</v>
      </c>
      <c r="W22" s="14">
        <v>8</v>
      </c>
      <c r="X22" s="14">
        <v>100</v>
      </c>
      <c r="Y22" s="15" t="s">
        <v>17</v>
      </c>
      <c r="Z22" s="15" t="s">
        <v>17</v>
      </c>
      <c r="AA22" s="15" t="s">
        <v>17</v>
      </c>
      <c r="AB22" s="16" t="s">
        <v>12</v>
      </c>
    </row>
    <row r="23" spans="1:28" ht="22.5" customHeight="1">
      <c r="A23" s="11">
        <v>12</v>
      </c>
      <c r="B23" s="12" t="s">
        <v>28</v>
      </c>
      <c r="C23" s="13">
        <v>19440</v>
      </c>
      <c r="D23" s="14">
        <v>19440</v>
      </c>
      <c r="E23" s="15" t="s">
        <v>17</v>
      </c>
      <c r="F23" s="14">
        <v>19440</v>
      </c>
      <c r="G23" s="14">
        <v>19440</v>
      </c>
      <c r="H23" s="15" t="s">
        <v>17</v>
      </c>
      <c r="I23" s="15" t="s">
        <v>17</v>
      </c>
      <c r="J23" s="14">
        <v>19440</v>
      </c>
      <c r="K23" s="14">
        <v>100</v>
      </c>
      <c r="L23" s="14">
        <v>100</v>
      </c>
      <c r="M23" s="14">
        <v>19440</v>
      </c>
      <c r="N23" s="14">
        <v>100</v>
      </c>
      <c r="O23" s="14">
        <v>100</v>
      </c>
      <c r="P23" s="15" t="s">
        <v>17</v>
      </c>
      <c r="Q23" s="15" t="s">
        <v>17</v>
      </c>
      <c r="R23" s="15" t="s">
        <v>17</v>
      </c>
      <c r="S23" s="14">
        <v>12</v>
      </c>
      <c r="T23" s="14">
        <v>12</v>
      </c>
      <c r="U23" s="14">
        <v>100</v>
      </c>
      <c r="V23" s="14">
        <v>12</v>
      </c>
      <c r="W23" s="14">
        <v>12</v>
      </c>
      <c r="X23" s="14">
        <v>100</v>
      </c>
      <c r="Y23" s="15" t="s">
        <v>17</v>
      </c>
      <c r="Z23" s="15" t="s">
        <v>17</v>
      </c>
      <c r="AA23" s="15" t="s">
        <v>17</v>
      </c>
      <c r="AB23" s="16" t="s">
        <v>12</v>
      </c>
    </row>
    <row r="24" spans="1:28" ht="22.5" customHeight="1">
      <c r="A24" s="11">
        <v>13</v>
      </c>
      <c r="B24" s="12" t="s">
        <v>29</v>
      </c>
      <c r="C24" s="13">
        <v>19440</v>
      </c>
      <c r="D24" s="14">
        <v>19440</v>
      </c>
      <c r="E24" s="15" t="s">
        <v>17</v>
      </c>
      <c r="F24" s="14">
        <v>19440</v>
      </c>
      <c r="G24" s="14">
        <v>19440</v>
      </c>
      <c r="H24" s="15" t="s">
        <v>17</v>
      </c>
      <c r="I24" s="15" t="s">
        <v>17</v>
      </c>
      <c r="J24" s="14">
        <v>19440</v>
      </c>
      <c r="K24" s="14">
        <v>100</v>
      </c>
      <c r="L24" s="14">
        <v>100</v>
      </c>
      <c r="M24" s="14">
        <v>19440</v>
      </c>
      <c r="N24" s="14">
        <v>100</v>
      </c>
      <c r="O24" s="14">
        <v>100</v>
      </c>
      <c r="P24" s="15" t="s">
        <v>17</v>
      </c>
      <c r="Q24" s="15" t="s">
        <v>17</v>
      </c>
      <c r="R24" s="15" t="s">
        <v>17</v>
      </c>
      <c r="S24" s="14">
        <v>12</v>
      </c>
      <c r="T24" s="14">
        <v>12</v>
      </c>
      <c r="U24" s="14">
        <v>100</v>
      </c>
      <c r="V24" s="14">
        <v>12</v>
      </c>
      <c r="W24" s="14">
        <v>12</v>
      </c>
      <c r="X24" s="14">
        <v>100</v>
      </c>
      <c r="Y24" s="15" t="s">
        <v>17</v>
      </c>
      <c r="Z24" s="15" t="s">
        <v>17</v>
      </c>
      <c r="AA24" s="15" t="s">
        <v>17</v>
      </c>
      <c r="AB24" s="16" t="s">
        <v>12</v>
      </c>
    </row>
    <row r="25" spans="1:28" ht="22.5" customHeight="1">
      <c r="A25" s="11">
        <v>14</v>
      </c>
      <c r="B25" s="12" t="s">
        <v>30</v>
      </c>
      <c r="C25" s="13">
        <v>19440</v>
      </c>
      <c r="D25" s="14">
        <v>19440</v>
      </c>
      <c r="E25" s="15" t="s">
        <v>17</v>
      </c>
      <c r="F25" s="14">
        <v>19440</v>
      </c>
      <c r="G25" s="14">
        <v>19440</v>
      </c>
      <c r="H25" s="15" t="s">
        <v>17</v>
      </c>
      <c r="I25" s="15" t="s">
        <v>17</v>
      </c>
      <c r="J25" s="14">
        <v>19440</v>
      </c>
      <c r="K25" s="14">
        <v>100</v>
      </c>
      <c r="L25" s="14">
        <v>100</v>
      </c>
      <c r="M25" s="14">
        <v>19440</v>
      </c>
      <c r="N25" s="14">
        <v>100</v>
      </c>
      <c r="O25" s="14">
        <v>100</v>
      </c>
      <c r="P25" s="15" t="s">
        <v>17</v>
      </c>
      <c r="Q25" s="15" t="s">
        <v>17</v>
      </c>
      <c r="R25" s="15" t="s">
        <v>17</v>
      </c>
      <c r="S25" s="14">
        <v>12</v>
      </c>
      <c r="T25" s="14">
        <v>12</v>
      </c>
      <c r="U25" s="14">
        <v>100</v>
      </c>
      <c r="V25" s="14">
        <v>12</v>
      </c>
      <c r="W25" s="14">
        <v>12</v>
      </c>
      <c r="X25" s="14">
        <v>100</v>
      </c>
      <c r="Y25" s="15" t="s">
        <v>17</v>
      </c>
      <c r="Z25" s="15" t="s">
        <v>17</v>
      </c>
      <c r="AA25" s="15" t="s">
        <v>17</v>
      </c>
      <c r="AB25" s="16" t="s">
        <v>12</v>
      </c>
    </row>
    <row r="26" spans="1:28" ht="22.5" customHeight="1">
      <c r="A26" s="11">
        <v>15</v>
      </c>
      <c r="B26" s="12" t="s">
        <v>31</v>
      </c>
      <c r="C26" s="13">
        <v>19440</v>
      </c>
      <c r="D26" s="14">
        <v>19440</v>
      </c>
      <c r="E26" s="15" t="s">
        <v>17</v>
      </c>
      <c r="F26" s="14">
        <v>19440</v>
      </c>
      <c r="G26" s="14">
        <v>19440</v>
      </c>
      <c r="H26" s="15" t="s">
        <v>17</v>
      </c>
      <c r="I26" s="15" t="s">
        <v>17</v>
      </c>
      <c r="J26" s="14">
        <v>19440</v>
      </c>
      <c r="K26" s="14">
        <v>100</v>
      </c>
      <c r="L26" s="14">
        <v>100</v>
      </c>
      <c r="M26" s="14">
        <v>19440</v>
      </c>
      <c r="N26" s="14">
        <v>100</v>
      </c>
      <c r="O26" s="14">
        <v>100</v>
      </c>
      <c r="P26" s="15" t="s">
        <v>17</v>
      </c>
      <c r="Q26" s="15" t="s">
        <v>17</v>
      </c>
      <c r="R26" s="15" t="s">
        <v>17</v>
      </c>
      <c r="S26" s="14">
        <v>12</v>
      </c>
      <c r="T26" s="14">
        <v>12</v>
      </c>
      <c r="U26" s="14">
        <v>100</v>
      </c>
      <c r="V26" s="14">
        <v>12</v>
      </c>
      <c r="W26" s="14">
        <v>12</v>
      </c>
      <c r="X26" s="14">
        <v>100</v>
      </c>
      <c r="Y26" s="15" t="s">
        <v>17</v>
      </c>
      <c r="Z26" s="15" t="s">
        <v>17</v>
      </c>
      <c r="AA26" s="15" t="s">
        <v>17</v>
      </c>
      <c r="AB26" s="16" t="s">
        <v>12</v>
      </c>
    </row>
    <row r="27" spans="1:28" ht="22.5" customHeight="1">
      <c r="A27" s="11">
        <v>16</v>
      </c>
      <c r="B27" s="12" t="s">
        <v>32</v>
      </c>
      <c r="C27" s="13">
        <v>15960</v>
      </c>
      <c r="D27" s="14">
        <v>15960</v>
      </c>
      <c r="E27" s="15" t="s">
        <v>17</v>
      </c>
      <c r="F27" s="14">
        <v>15960</v>
      </c>
      <c r="G27" s="14">
        <v>15960</v>
      </c>
      <c r="H27" s="15" t="s">
        <v>17</v>
      </c>
      <c r="I27" s="15" t="s">
        <v>17</v>
      </c>
      <c r="J27" s="14">
        <v>15960</v>
      </c>
      <c r="K27" s="14">
        <v>100</v>
      </c>
      <c r="L27" s="14">
        <v>100</v>
      </c>
      <c r="M27" s="14">
        <v>15960</v>
      </c>
      <c r="N27" s="14">
        <v>100</v>
      </c>
      <c r="O27" s="14">
        <v>100</v>
      </c>
      <c r="P27" s="15" t="s">
        <v>17</v>
      </c>
      <c r="Q27" s="15" t="s">
        <v>17</v>
      </c>
      <c r="R27" s="15" t="s">
        <v>17</v>
      </c>
      <c r="S27" s="14">
        <v>8</v>
      </c>
      <c r="T27" s="14">
        <v>8</v>
      </c>
      <c r="U27" s="14">
        <v>100</v>
      </c>
      <c r="V27" s="14">
        <v>8</v>
      </c>
      <c r="W27" s="14">
        <v>8</v>
      </c>
      <c r="X27" s="14">
        <v>100</v>
      </c>
      <c r="Y27" s="15" t="s">
        <v>17</v>
      </c>
      <c r="Z27" s="15" t="s">
        <v>17</v>
      </c>
      <c r="AA27" s="15" t="s">
        <v>17</v>
      </c>
      <c r="AB27" s="16" t="s">
        <v>12</v>
      </c>
    </row>
    <row r="28" spans="1:28" ht="22.5" customHeight="1">
      <c r="A28" s="11">
        <v>17</v>
      </c>
      <c r="B28" s="12" t="s">
        <v>33</v>
      </c>
      <c r="C28" s="13">
        <v>19440</v>
      </c>
      <c r="D28" s="14">
        <v>19440</v>
      </c>
      <c r="E28" s="15" t="s">
        <v>17</v>
      </c>
      <c r="F28" s="14">
        <v>19440</v>
      </c>
      <c r="G28" s="14">
        <v>19440</v>
      </c>
      <c r="H28" s="15" t="s">
        <v>17</v>
      </c>
      <c r="I28" s="15" t="s">
        <v>17</v>
      </c>
      <c r="J28" s="14">
        <v>19440</v>
      </c>
      <c r="K28" s="14">
        <v>100</v>
      </c>
      <c r="L28" s="14">
        <v>100</v>
      </c>
      <c r="M28" s="14">
        <v>19440</v>
      </c>
      <c r="N28" s="14">
        <v>100</v>
      </c>
      <c r="O28" s="14">
        <v>100</v>
      </c>
      <c r="P28" s="15" t="s">
        <v>17</v>
      </c>
      <c r="Q28" s="15" t="s">
        <v>17</v>
      </c>
      <c r="R28" s="15" t="s">
        <v>17</v>
      </c>
      <c r="S28" s="14">
        <v>12</v>
      </c>
      <c r="T28" s="14">
        <v>12</v>
      </c>
      <c r="U28" s="14">
        <v>100</v>
      </c>
      <c r="V28" s="14">
        <v>12</v>
      </c>
      <c r="W28" s="14">
        <v>12</v>
      </c>
      <c r="X28" s="14">
        <v>100</v>
      </c>
      <c r="Y28" s="15" t="s">
        <v>17</v>
      </c>
      <c r="Z28" s="15" t="s">
        <v>17</v>
      </c>
      <c r="AA28" s="15" t="s">
        <v>17</v>
      </c>
      <c r="AB28" s="16" t="s">
        <v>12</v>
      </c>
    </row>
    <row r="29" spans="1:28" ht="42" customHeight="1">
      <c r="A29" s="32" t="s">
        <v>34</v>
      </c>
      <c r="B29" s="33"/>
      <c r="C29" s="7">
        <v>384450</v>
      </c>
      <c r="D29" s="7">
        <v>384450</v>
      </c>
      <c r="E29" s="8" t="s">
        <v>17</v>
      </c>
      <c r="F29" s="7">
        <v>384450</v>
      </c>
      <c r="G29" s="7">
        <v>384450</v>
      </c>
      <c r="H29" s="8" t="s">
        <v>17</v>
      </c>
      <c r="I29" s="8" t="s">
        <v>17</v>
      </c>
      <c r="J29" s="7">
        <v>383311.5</v>
      </c>
      <c r="K29" s="7">
        <v>99.703862660944196</v>
      </c>
      <c r="L29" s="7">
        <v>99.703862660944196</v>
      </c>
      <c r="M29" s="7">
        <v>383311.5</v>
      </c>
      <c r="N29" s="7">
        <v>99.703862660944196</v>
      </c>
      <c r="O29" s="7">
        <v>99.703862660944196</v>
      </c>
      <c r="P29" s="8" t="s">
        <v>17</v>
      </c>
      <c r="Q29" s="8" t="s">
        <v>17</v>
      </c>
      <c r="R29" s="8" t="s">
        <v>17</v>
      </c>
      <c r="S29" s="7">
        <v>235</v>
      </c>
      <c r="T29" s="7">
        <v>235</v>
      </c>
      <c r="U29" s="7">
        <v>100</v>
      </c>
      <c r="V29" s="7">
        <v>235</v>
      </c>
      <c r="W29" s="7">
        <v>235</v>
      </c>
      <c r="X29" s="7">
        <v>100</v>
      </c>
      <c r="Y29" s="8" t="s">
        <v>17</v>
      </c>
      <c r="Z29" s="8" t="s">
        <v>17</v>
      </c>
      <c r="AA29" s="8" t="s">
        <v>17</v>
      </c>
      <c r="AB29" s="8" t="s">
        <v>12</v>
      </c>
    </row>
    <row r="30" spans="1:28" ht="22.5" customHeight="1">
      <c r="A30" s="11">
        <v>1</v>
      </c>
      <c r="B30" s="12" t="s">
        <v>35</v>
      </c>
      <c r="C30" s="13">
        <v>18570</v>
      </c>
      <c r="D30" s="14">
        <v>18570</v>
      </c>
      <c r="E30" s="15" t="s">
        <v>17</v>
      </c>
      <c r="F30" s="14">
        <v>18570</v>
      </c>
      <c r="G30" s="14">
        <v>18570</v>
      </c>
      <c r="H30" s="15" t="s">
        <v>17</v>
      </c>
      <c r="I30" s="15" t="s">
        <v>17</v>
      </c>
      <c r="J30" s="14">
        <v>18570</v>
      </c>
      <c r="K30" s="14">
        <v>100</v>
      </c>
      <c r="L30" s="14">
        <v>100</v>
      </c>
      <c r="M30" s="14">
        <v>18570</v>
      </c>
      <c r="N30" s="14">
        <v>100</v>
      </c>
      <c r="O30" s="14">
        <v>100</v>
      </c>
      <c r="P30" s="15" t="s">
        <v>17</v>
      </c>
      <c r="Q30" s="15" t="s">
        <v>17</v>
      </c>
      <c r="R30" s="15" t="s">
        <v>17</v>
      </c>
      <c r="S30" s="14">
        <v>11</v>
      </c>
      <c r="T30" s="14">
        <v>11</v>
      </c>
      <c r="U30" s="14">
        <v>100</v>
      </c>
      <c r="V30" s="14">
        <v>11</v>
      </c>
      <c r="W30" s="14">
        <v>11</v>
      </c>
      <c r="X30" s="14">
        <v>100</v>
      </c>
      <c r="Y30" s="15" t="s">
        <v>17</v>
      </c>
      <c r="Z30" s="15" t="s">
        <v>17</v>
      </c>
      <c r="AA30" s="15" t="s">
        <v>17</v>
      </c>
      <c r="AB30" s="16" t="s">
        <v>12</v>
      </c>
    </row>
    <row r="31" spans="1:28" ht="22.5" customHeight="1">
      <c r="A31" s="11">
        <v>2</v>
      </c>
      <c r="B31" s="12" t="s">
        <v>36</v>
      </c>
      <c r="C31" s="13">
        <v>19440</v>
      </c>
      <c r="D31" s="14">
        <v>19440</v>
      </c>
      <c r="E31" s="15" t="s">
        <v>17</v>
      </c>
      <c r="F31" s="14">
        <v>19440</v>
      </c>
      <c r="G31" s="14">
        <v>19440</v>
      </c>
      <c r="H31" s="15" t="s">
        <v>17</v>
      </c>
      <c r="I31" s="15" t="s">
        <v>17</v>
      </c>
      <c r="J31" s="14">
        <v>18360</v>
      </c>
      <c r="K31" s="14">
        <v>94.444444444444443</v>
      </c>
      <c r="L31" s="14">
        <v>94.444444444444443</v>
      </c>
      <c r="M31" s="14">
        <v>18360</v>
      </c>
      <c r="N31" s="14">
        <v>94.444444444444443</v>
      </c>
      <c r="O31" s="14">
        <v>94.444444444444443</v>
      </c>
      <c r="P31" s="15" t="s">
        <v>17</v>
      </c>
      <c r="Q31" s="15" t="s">
        <v>17</v>
      </c>
      <c r="R31" s="15" t="s">
        <v>17</v>
      </c>
      <c r="S31" s="14">
        <v>12</v>
      </c>
      <c r="T31" s="14">
        <v>12</v>
      </c>
      <c r="U31" s="14">
        <v>100</v>
      </c>
      <c r="V31" s="14">
        <v>12</v>
      </c>
      <c r="W31" s="14">
        <v>12</v>
      </c>
      <c r="X31" s="14">
        <v>100</v>
      </c>
      <c r="Y31" s="15" t="s">
        <v>17</v>
      </c>
      <c r="Z31" s="15" t="s">
        <v>17</v>
      </c>
      <c r="AA31" s="15" t="s">
        <v>17</v>
      </c>
      <c r="AB31" s="16" t="s">
        <v>12</v>
      </c>
    </row>
    <row r="32" spans="1:28" ht="22.5" customHeight="1">
      <c r="A32" s="11">
        <v>3</v>
      </c>
      <c r="B32" s="12" t="s">
        <v>37</v>
      </c>
      <c r="C32" s="13">
        <v>19440</v>
      </c>
      <c r="D32" s="14">
        <v>19440</v>
      </c>
      <c r="E32" s="15" t="s">
        <v>17</v>
      </c>
      <c r="F32" s="14">
        <v>19440</v>
      </c>
      <c r="G32" s="14">
        <v>19440</v>
      </c>
      <c r="H32" s="15" t="s">
        <v>17</v>
      </c>
      <c r="I32" s="15" t="s">
        <v>17</v>
      </c>
      <c r="J32" s="14">
        <v>19439.5</v>
      </c>
      <c r="K32" s="14">
        <v>99.997427983539097</v>
      </c>
      <c r="L32" s="14">
        <v>99.997427983539097</v>
      </c>
      <c r="M32" s="14">
        <v>19439.5</v>
      </c>
      <c r="N32" s="14">
        <v>99.997427983539097</v>
      </c>
      <c r="O32" s="14">
        <v>99.997427983539097</v>
      </c>
      <c r="P32" s="15" t="s">
        <v>17</v>
      </c>
      <c r="Q32" s="15" t="s">
        <v>17</v>
      </c>
      <c r="R32" s="15" t="s">
        <v>17</v>
      </c>
      <c r="S32" s="14">
        <v>12</v>
      </c>
      <c r="T32" s="14">
        <v>12</v>
      </c>
      <c r="U32" s="14">
        <v>100</v>
      </c>
      <c r="V32" s="14">
        <v>12</v>
      </c>
      <c r="W32" s="14">
        <v>12</v>
      </c>
      <c r="X32" s="14">
        <v>100</v>
      </c>
      <c r="Y32" s="15" t="s">
        <v>17</v>
      </c>
      <c r="Z32" s="15" t="s">
        <v>17</v>
      </c>
      <c r="AA32" s="15" t="s">
        <v>17</v>
      </c>
      <c r="AB32" s="16" t="s">
        <v>12</v>
      </c>
    </row>
    <row r="33" spans="1:28" ht="22.5" customHeight="1">
      <c r="A33" s="11">
        <v>4</v>
      </c>
      <c r="B33" s="12" t="s">
        <v>38</v>
      </c>
      <c r="C33" s="13">
        <v>19440</v>
      </c>
      <c r="D33" s="14">
        <v>19440</v>
      </c>
      <c r="E33" s="15" t="s">
        <v>17</v>
      </c>
      <c r="F33" s="14">
        <v>19440</v>
      </c>
      <c r="G33" s="14">
        <v>19440</v>
      </c>
      <c r="H33" s="15" t="s">
        <v>17</v>
      </c>
      <c r="I33" s="15" t="s">
        <v>17</v>
      </c>
      <c r="J33" s="14">
        <v>19440</v>
      </c>
      <c r="K33" s="14">
        <v>100</v>
      </c>
      <c r="L33" s="14">
        <v>100</v>
      </c>
      <c r="M33" s="14">
        <v>19440</v>
      </c>
      <c r="N33" s="14">
        <v>100</v>
      </c>
      <c r="O33" s="14">
        <v>100</v>
      </c>
      <c r="P33" s="15" t="s">
        <v>17</v>
      </c>
      <c r="Q33" s="15" t="s">
        <v>17</v>
      </c>
      <c r="R33" s="15" t="s">
        <v>17</v>
      </c>
      <c r="S33" s="14">
        <v>12</v>
      </c>
      <c r="T33" s="14">
        <v>12</v>
      </c>
      <c r="U33" s="14">
        <v>100</v>
      </c>
      <c r="V33" s="14">
        <v>12</v>
      </c>
      <c r="W33" s="14">
        <v>12</v>
      </c>
      <c r="X33" s="14">
        <v>100</v>
      </c>
      <c r="Y33" s="15" t="s">
        <v>17</v>
      </c>
      <c r="Z33" s="15" t="s">
        <v>17</v>
      </c>
      <c r="AA33" s="15" t="s">
        <v>17</v>
      </c>
      <c r="AB33" s="16" t="s">
        <v>12</v>
      </c>
    </row>
    <row r="34" spans="1:28" ht="22.5" customHeight="1">
      <c r="A34" s="11">
        <v>5</v>
      </c>
      <c r="B34" s="12" t="s">
        <v>39</v>
      </c>
      <c r="C34" s="13">
        <v>19440</v>
      </c>
      <c r="D34" s="14">
        <v>19440</v>
      </c>
      <c r="E34" s="15" t="s">
        <v>17</v>
      </c>
      <c r="F34" s="14">
        <v>19440</v>
      </c>
      <c r="G34" s="14">
        <v>19440</v>
      </c>
      <c r="H34" s="15" t="s">
        <v>17</v>
      </c>
      <c r="I34" s="15" t="s">
        <v>17</v>
      </c>
      <c r="J34" s="14">
        <v>19440</v>
      </c>
      <c r="K34" s="14">
        <v>100</v>
      </c>
      <c r="L34" s="14">
        <v>100</v>
      </c>
      <c r="M34" s="14">
        <v>19440</v>
      </c>
      <c r="N34" s="14">
        <v>100</v>
      </c>
      <c r="O34" s="14">
        <v>100</v>
      </c>
      <c r="P34" s="15" t="s">
        <v>17</v>
      </c>
      <c r="Q34" s="15" t="s">
        <v>17</v>
      </c>
      <c r="R34" s="15" t="s">
        <v>17</v>
      </c>
      <c r="S34" s="14">
        <v>12</v>
      </c>
      <c r="T34" s="14">
        <v>12</v>
      </c>
      <c r="U34" s="14">
        <v>100</v>
      </c>
      <c r="V34" s="14">
        <v>12</v>
      </c>
      <c r="W34" s="14">
        <v>12</v>
      </c>
      <c r="X34" s="14">
        <v>100</v>
      </c>
      <c r="Y34" s="15" t="s">
        <v>17</v>
      </c>
      <c r="Z34" s="15" t="s">
        <v>17</v>
      </c>
      <c r="AA34" s="15" t="s">
        <v>17</v>
      </c>
      <c r="AB34" s="16" t="s">
        <v>12</v>
      </c>
    </row>
    <row r="35" spans="1:28" ht="22.5" customHeight="1">
      <c r="A35" s="11">
        <v>6</v>
      </c>
      <c r="B35" s="12" t="s">
        <v>40</v>
      </c>
      <c r="C35" s="13">
        <v>18570</v>
      </c>
      <c r="D35" s="14">
        <v>18570</v>
      </c>
      <c r="E35" s="15" t="s">
        <v>17</v>
      </c>
      <c r="F35" s="14">
        <v>18570</v>
      </c>
      <c r="G35" s="14">
        <v>18570</v>
      </c>
      <c r="H35" s="15" t="s">
        <v>17</v>
      </c>
      <c r="I35" s="15" t="s">
        <v>17</v>
      </c>
      <c r="J35" s="14">
        <v>18512</v>
      </c>
      <c r="K35" s="14">
        <v>99.687668282175551</v>
      </c>
      <c r="L35" s="14">
        <v>99.687668282175551</v>
      </c>
      <c r="M35" s="14">
        <v>18512</v>
      </c>
      <c r="N35" s="14">
        <v>99.687668282175551</v>
      </c>
      <c r="O35" s="14">
        <v>99.687668282175551</v>
      </c>
      <c r="P35" s="15" t="s">
        <v>17</v>
      </c>
      <c r="Q35" s="15" t="s">
        <v>17</v>
      </c>
      <c r="R35" s="15" t="s">
        <v>17</v>
      </c>
      <c r="S35" s="14">
        <v>11</v>
      </c>
      <c r="T35" s="14">
        <v>11</v>
      </c>
      <c r="U35" s="14">
        <v>100</v>
      </c>
      <c r="V35" s="14">
        <v>11</v>
      </c>
      <c r="W35" s="14">
        <v>11</v>
      </c>
      <c r="X35" s="14">
        <v>100</v>
      </c>
      <c r="Y35" s="15" t="s">
        <v>17</v>
      </c>
      <c r="Z35" s="15" t="s">
        <v>17</v>
      </c>
      <c r="AA35" s="15" t="s">
        <v>17</v>
      </c>
      <c r="AB35" s="16" t="s">
        <v>12</v>
      </c>
    </row>
    <row r="36" spans="1:28" ht="22.5" customHeight="1">
      <c r="A36" s="11">
        <v>7</v>
      </c>
      <c r="B36" s="12" t="s">
        <v>41</v>
      </c>
      <c r="C36" s="13">
        <v>19440</v>
      </c>
      <c r="D36" s="14">
        <v>19440</v>
      </c>
      <c r="E36" s="15" t="s">
        <v>17</v>
      </c>
      <c r="F36" s="14">
        <v>19440</v>
      </c>
      <c r="G36" s="14">
        <v>19440</v>
      </c>
      <c r="H36" s="15" t="s">
        <v>17</v>
      </c>
      <c r="I36" s="15" t="s">
        <v>17</v>
      </c>
      <c r="J36" s="14">
        <v>19440</v>
      </c>
      <c r="K36" s="14">
        <v>100</v>
      </c>
      <c r="L36" s="14">
        <v>100</v>
      </c>
      <c r="M36" s="14">
        <v>19440</v>
      </c>
      <c r="N36" s="14">
        <v>100</v>
      </c>
      <c r="O36" s="14">
        <v>100</v>
      </c>
      <c r="P36" s="15" t="s">
        <v>17</v>
      </c>
      <c r="Q36" s="15" t="s">
        <v>17</v>
      </c>
      <c r="R36" s="15" t="s">
        <v>17</v>
      </c>
      <c r="S36" s="14">
        <v>12</v>
      </c>
      <c r="T36" s="14">
        <v>12</v>
      </c>
      <c r="U36" s="14">
        <v>100</v>
      </c>
      <c r="V36" s="14">
        <v>12</v>
      </c>
      <c r="W36" s="14">
        <v>12</v>
      </c>
      <c r="X36" s="14">
        <v>100</v>
      </c>
      <c r="Y36" s="15" t="s">
        <v>17</v>
      </c>
      <c r="Z36" s="15" t="s">
        <v>17</v>
      </c>
      <c r="AA36" s="15" t="s">
        <v>17</v>
      </c>
      <c r="AB36" s="16" t="s">
        <v>12</v>
      </c>
    </row>
    <row r="37" spans="1:28" ht="22.5" customHeight="1">
      <c r="A37" s="11">
        <v>8</v>
      </c>
      <c r="B37" s="12" t="s">
        <v>42</v>
      </c>
      <c r="C37" s="13">
        <v>19440</v>
      </c>
      <c r="D37" s="14">
        <v>19440</v>
      </c>
      <c r="E37" s="15" t="s">
        <v>17</v>
      </c>
      <c r="F37" s="14">
        <v>19440</v>
      </c>
      <c r="G37" s="14">
        <v>19440</v>
      </c>
      <c r="H37" s="15" t="s">
        <v>17</v>
      </c>
      <c r="I37" s="15" t="s">
        <v>17</v>
      </c>
      <c r="J37" s="14">
        <v>19440</v>
      </c>
      <c r="K37" s="14">
        <v>100</v>
      </c>
      <c r="L37" s="14">
        <v>100</v>
      </c>
      <c r="M37" s="14">
        <v>19440</v>
      </c>
      <c r="N37" s="14">
        <v>100</v>
      </c>
      <c r="O37" s="14">
        <v>100</v>
      </c>
      <c r="P37" s="15" t="s">
        <v>17</v>
      </c>
      <c r="Q37" s="15" t="s">
        <v>17</v>
      </c>
      <c r="R37" s="15" t="s">
        <v>17</v>
      </c>
      <c r="S37" s="14">
        <v>12</v>
      </c>
      <c r="T37" s="14">
        <v>12</v>
      </c>
      <c r="U37" s="14">
        <v>100</v>
      </c>
      <c r="V37" s="14">
        <v>12</v>
      </c>
      <c r="W37" s="14">
        <v>12</v>
      </c>
      <c r="X37" s="14">
        <v>100</v>
      </c>
      <c r="Y37" s="15" t="s">
        <v>17</v>
      </c>
      <c r="Z37" s="15" t="s">
        <v>17</v>
      </c>
      <c r="AA37" s="15" t="s">
        <v>17</v>
      </c>
      <c r="AB37" s="16" t="s">
        <v>12</v>
      </c>
    </row>
    <row r="38" spans="1:28" ht="22.5" customHeight="1">
      <c r="A38" s="11">
        <v>9</v>
      </c>
      <c r="B38" s="12" t="s">
        <v>43</v>
      </c>
      <c r="C38" s="13">
        <v>19440</v>
      </c>
      <c r="D38" s="14">
        <v>19440</v>
      </c>
      <c r="E38" s="15" t="s">
        <v>17</v>
      </c>
      <c r="F38" s="14">
        <v>19440</v>
      </c>
      <c r="G38" s="14">
        <v>19440</v>
      </c>
      <c r="H38" s="15" t="s">
        <v>17</v>
      </c>
      <c r="I38" s="15" t="s">
        <v>17</v>
      </c>
      <c r="J38" s="14">
        <v>19440</v>
      </c>
      <c r="K38" s="14">
        <v>100</v>
      </c>
      <c r="L38" s="14">
        <v>100</v>
      </c>
      <c r="M38" s="14">
        <v>19440</v>
      </c>
      <c r="N38" s="14">
        <v>100</v>
      </c>
      <c r="O38" s="14">
        <v>100</v>
      </c>
      <c r="P38" s="15" t="s">
        <v>17</v>
      </c>
      <c r="Q38" s="15" t="s">
        <v>17</v>
      </c>
      <c r="R38" s="15" t="s">
        <v>17</v>
      </c>
      <c r="S38" s="14">
        <v>12</v>
      </c>
      <c r="T38" s="14">
        <v>12</v>
      </c>
      <c r="U38" s="14">
        <v>100</v>
      </c>
      <c r="V38" s="14">
        <v>12</v>
      </c>
      <c r="W38" s="14">
        <v>12</v>
      </c>
      <c r="X38" s="14">
        <v>100</v>
      </c>
      <c r="Y38" s="15" t="s">
        <v>17</v>
      </c>
      <c r="Z38" s="15" t="s">
        <v>17</v>
      </c>
      <c r="AA38" s="15" t="s">
        <v>17</v>
      </c>
      <c r="AB38" s="16" t="s">
        <v>12</v>
      </c>
    </row>
    <row r="39" spans="1:28" ht="22.5" customHeight="1">
      <c r="A39" s="11">
        <v>10</v>
      </c>
      <c r="B39" s="12" t="s">
        <v>44</v>
      </c>
      <c r="C39" s="13">
        <v>19440</v>
      </c>
      <c r="D39" s="14">
        <v>19440</v>
      </c>
      <c r="E39" s="15" t="s">
        <v>17</v>
      </c>
      <c r="F39" s="14">
        <v>19440</v>
      </c>
      <c r="G39" s="14">
        <v>19440</v>
      </c>
      <c r="H39" s="15" t="s">
        <v>17</v>
      </c>
      <c r="I39" s="15" t="s">
        <v>17</v>
      </c>
      <c r="J39" s="14">
        <v>19440</v>
      </c>
      <c r="K39" s="14">
        <v>100</v>
      </c>
      <c r="L39" s="14">
        <v>100</v>
      </c>
      <c r="M39" s="14">
        <v>19440</v>
      </c>
      <c r="N39" s="14">
        <v>100</v>
      </c>
      <c r="O39" s="14">
        <v>100</v>
      </c>
      <c r="P39" s="15" t="s">
        <v>17</v>
      </c>
      <c r="Q39" s="15" t="s">
        <v>17</v>
      </c>
      <c r="R39" s="15" t="s">
        <v>17</v>
      </c>
      <c r="S39" s="14">
        <v>12</v>
      </c>
      <c r="T39" s="14">
        <v>12</v>
      </c>
      <c r="U39" s="14">
        <v>100</v>
      </c>
      <c r="V39" s="14">
        <v>12</v>
      </c>
      <c r="W39" s="14">
        <v>12</v>
      </c>
      <c r="X39" s="14">
        <v>100</v>
      </c>
      <c r="Y39" s="15" t="s">
        <v>17</v>
      </c>
      <c r="Z39" s="15" t="s">
        <v>17</v>
      </c>
      <c r="AA39" s="15" t="s">
        <v>17</v>
      </c>
      <c r="AB39" s="16" t="s">
        <v>12</v>
      </c>
    </row>
    <row r="40" spans="1:28" ht="22.5" customHeight="1">
      <c r="A40" s="11">
        <v>11</v>
      </c>
      <c r="B40" s="12" t="s">
        <v>45</v>
      </c>
      <c r="C40" s="13">
        <v>19440</v>
      </c>
      <c r="D40" s="14">
        <v>19440</v>
      </c>
      <c r="E40" s="15" t="s">
        <v>17</v>
      </c>
      <c r="F40" s="14">
        <v>19440</v>
      </c>
      <c r="G40" s="14">
        <v>19440</v>
      </c>
      <c r="H40" s="15" t="s">
        <v>17</v>
      </c>
      <c r="I40" s="15" t="s">
        <v>17</v>
      </c>
      <c r="J40" s="14">
        <v>19440</v>
      </c>
      <c r="K40" s="14">
        <v>100</v>
      </c>
      <c r="L40" s="14">
        <v>100</v>
      </c>
      <c r="M40" s="14">
        <v>19440</v>
      </c>
      <c r="N40" s="14">
        <v>100</v>
      </c>
      <c r="O40" s="14">
        <v>100</v>
      </c>
      <c r="P40" s="15" t="s">
        <v>17</v>
      </c>
      <c r="Q40" s="15" t="s">
        <v>17</v>
      </c>
      <c r="R40" s="15" t="s">
        <v>17</v>
      </c>
      <c r="S40" s="14">
        <v>12</v>
      </c>
      <c r="T40" s="14">
        <v>12</v>
      </c>
      <c r="U40" s="14">
        <v>100</v>
      </c>
      <c r="V40" s="14">
        <v>12</v>
      </c>
      <c r="W40" s="14">
        <v>12</v>
      </c>
      <c r="X40" s="14">
        <v>100</v>
      </c>
      <c r="Y40" s="15" t="s">
        <v>17</v>
      </c>
      <c r="Z40" s="15" t="s">
        <v>17</v>
      </c>
      <c r="AA40" s="15" t="s">
        <v>17</v>
      </c>
      <c r="AB40" s="16" t="s">
        <v>12</v>
      </c>
    </row>
    <row r="41" spans="1:28" ht="22.5" customHeight="1">
      <c r="A41" s="11">
        <v>12</v>
      </c>
      <c r="B41" s="12" t="s">
        <v>46</v>
      </c>
      <c r="C41" s="13">
        <v>19440</v>
      </c>
      <c r="D41" s="14">
        <v>19440</v>
      </c>
      <c r="E41" s="15" t="s">
        <v>17</v>
      </c>
      <c r="F41" s="14">
        <v>19440</v>
      </c>
      <c r="G41" s="14">
        <v>19440</v>
      </c>
      <c r="H41" s="15" t="s">
        <v>17</v>
      </c>
      <c r="I41" s="15" t="s">
        <v>17</v>
      </c>
      <c r="J41" s="14">
        <v>19440</v>
      </c>
      <c r="K41" s="14">
        <v>100</v>
      </c>
      <c r="L41" s="14">
        <v>100</v>
      </c>
      <c r="M41" s="14">
        <v>19440</v>
      </c>
      <c r="N41" s="14">
        <v>100</v>
      </c>
      <c r="O41" s="14">
        <v>100</v>
      </c>
      <c r="P41" s="15" t="s">
        <v>17</v>
      </c>
      <c r="Q41" s="15" t="s">
        <v>17</v>
      </c>
      <c r="R41" s="15" t="s">
        <v>17</v>
      </c>
      <c r="S41" s="14">
        <v>12</v>
      </c>
      <c r="T41" s="14">
        <v>12</v>
      </c>
      <c r="U41" s="14">
        <v>100</v>
      </c>
      <c r="V41" s="14">
        <v>12</v>
      </c>
      <c r="W41" s="14">
        <v>12</v>
      </c>
      <c r="X41" s="14">
        <v>100</v>
      </c>
      <c r="Y41" s="15" t="s">
        <v>17</v>
      </c>
      <c r="Z41" s="15" t="s">
        <v>17</v>
      </c>
      <c r="AA41" s="15" t="s">
        <v>17</v>
      </c>
      <c r="AB41" s="16" t="s">
        <v>12</v>
      </c>
    </row>
    <row r="42" spans="1:28" ht="22.5" customHeight="1">
      <c r="A42" s="11">
        <v>13</v>
      </c>
      <c r="B42" s="12" t="s">
        <v>47</v>
      </c>
      <c r="C42" s="13">
        <v>18570</v>
      </c>
      <c r="D42" s="14">
        <v>18570</v>
      </c>
      <c r="E42" s="15" t="s">
        <v>17</v>
      </c>
      <c r="F42" s="14">
        <v>18570</v>
      </c>
      <c r="G42" s="14">
        <v>18570</v>
      </c>
      <c r="H42" s="15" t="s">
        <v>17</v>
      </c>
      <c r="I42" s="15" t="s">
        <v>17</v>
      </c>
      <c r="J42" s="14">
        <v>18570</v>
      </c>
      <c r="K42" s="14">
        <v>100</v>
      </c>
      <c r="L42" s="14">
        <v>100</v>
      </c>
      <c r="M42" s="14">
        <v>18570</v>
      </c>
      <c r="N42" s="14">
        <v>100</v>
      </c>
      <c r="O42" s="14">
        <v>100</v>
      </c>
      <c r="P42" s="15" t="s">
        <v>17</v>
      </c>
      <c r="Q42" s="15" t="s">
        <v>17</v>
      </c>
      <c r="R42" s="15" t="s">
        <v>17</v>
      </c>
      <c r="S42" s="14">
        <v>11</v>
      </c>
      <c r="T42" s="14">
        <v>11</v>
      </c>
      <c r="U42" s="14">
        <v>100</v>
      </c>
      <c r="V42" s="14">
        <v>11</v>
      </c>
      <c r="W42" s="14">
        <v>11</v>
      </c>
      <c r="X42" s="14">
        <v>100</v>
      </c>
      <c r="Y42" s="15" t="s">
        <v>17</v>
      </c>
      <c r="Z42" s="15" t="s">
        <v>17</v>
      </c>
      <c r="AA42" s="15" t="s">
        <v>17</v>
      </c>
      <c r="AB42" s="16" t="s">
        <v>12</v>
      </c>
    </row>
    <row r="43" spans="1:28" ht="22.5" customHeight="1">
      <c r="A43" s="11">
        <v>14</v>
      </c>
      <c r="B43" s="12" t="s">
        <v>48</v>
      </c>
      <c r="C43" s="13">
        <v>19440</v>
      </c>
      <c r="D43" s="14">
        <v>19440</v>
      </c>
      <c r="E43" s="15" t="s">
        <v>17</v>
      </c>
      <c r="F43" s="14">
        <v>19440</v>
      </c>
      <c r="G43" s="14">
        <v>19440</v>
      </c>
      <c r="H43" s="15" t="s">
        <v>17</v>
      </c>
      <c r="I43" s="15" t="s">
        <v>17</v>
      </c>
      <c r="J43" s="14">
        <v>19440</v>
      </c>
      <c r="K43" s="14">
        <v>100</v>
      </c>
      <c r="L43" s="14">
        <v>100</v>
      </c>
      <c r="M43" s="14">
        <v>19440</v>
      </c>
      <c r="N43" s="14">
        <v>100</v>
      </c>
      <c r="O43" s="14">
        <v>100</v>
      </c>
      <c r="P43" s="15" t="s">
        <v>17</v>
      </c>
      <c r="Q43" s="15" t="s">
        <v>17</v>
      </c>
      <c r="R43" s="15" t="s">
        <v>17</v>
      </c>
      <c r="S43" s="14">
        <v>12</v>
      </c>
      <c r="T43" s="14">
        <v>12</v>
      </c>
      <c r="U43" s="14">
        <v>100</v>
      </c>
      <c r="V43" s="14">
        <v>12</v>
      </c>
      <c r="W43" s="14">
        <v>12</v>
      </c>
      <c r="X43" s="14">
        <v>100</v>
      </c>
      <c r="Y43" s="15" t="s">
        <v>17</v>
      </c>
      <c r="Z43" s="15" t="s">
        <v>17</v>
      </c>
      <c r="AA43" s="15" t="s">
        <v>17</v>
      </c>
      <c r="AB43" s="16" t="s">
        <v>12</v>
      </c>
    </row>
    <row r="44" spans="1:28" ht="22.5" customHeight="1">
      <c r="A44" s="11">
        <v>15</v>
      </c>
      <c r="B44" s="12" t="s">
        <v>49</v>
      </c>
      <c r="C44" s="13">
        <v>18570</v>
      </c>
      <c r="D44" s="14">
        <v>18570</v>
      </c>
      <c r="E44" s="15" t="s">
        <v>17</v>
      </c>
      <c r="F44" s="14">
        <v>18570</v>
      </c>
      <c r="G44" s="14">
        <v>18570</v>
      </c>
      <c r="H44" s="15" t="s">
        <v>17</v>
      </c>
      <c r="I44" s="15" t="s">
        <v>17</v>
      </c>
      <c r="J44" s="14">
        <v>18570</v>
      </c>
      <c r="K44" s="14">
        <v>100</v>
      </c>
      <c r="L44" s="14">
        <v>100</v>
      </c>
      <c r="M44" s="14">
        <v>18570</v>
      </c>
      <c r="N44" s="14">
        <v>100</v>
      </c>
      <c r="O44" s="14">
        <v>100</v>
      </c>
      <c r="P44" s="15" t="s">
        <v>17</v>
      </c>
      <c r="Q44" s="15" t="s">
        <v>17</v>
      </c>
      <c r="R44" s="15" t="s">
        <v>17</v>
      </c>
      <c r="S44" s="14">
        <v>11</v>
      </c>
      <c r="T44" s="14">
        <v>11</v>
      </c>
      <c r="U44" s="14">
        <v>100</v>
      </c>
      <c r="V44" s="14">
        <v>11</v>
      </c>
      <c r="W44" s="14">
        <v>11</v>
      </c>
      <c r="X44" s="14">
        <v>100</v>
      </c>
      <c r="Y44" s="15" t="s">
        <v>17</v>
      </c>
      <c r="Z44" s="15" t="s">
        <v>17</v>
      </c>
      <c r="AA44" s="15" t="s">
        <v>17</v>
      </c>
      <c r="AB44" s="16" t="s">
        <v>12</v>
      </c>
    </row>
    <row r="45" spans="1:28" ht="22.5" customHeight="1">
      <c r="A45" s="11">
        <v>16</v>
      </c>
      <c r="B45" s="12" t="s">
        <v>50</v>
      </c>
      <c r="C45" s="13">
        <v>18570</v>
      </c>
      <c r="D45" s="14">
        <v>18570</v>
      </c>
      <c r="E45" s="15" t="s">
        <v>17</v>
      </c>
      <c r="F45" s="14">
        <v>18570</v>
      </c>
      <c r="G45" s="14">
        <v>18570</v>
      </c>
      <c r="H45" s="15" t="s">
        <v>17</v>
      </c>
      <c r="I45" s="15" t="s">
        <v>17</v>
      </c>
      <c r="J45" s="14">
        <v>18570</v>
      </c>
      <c r="K45" s="14">
        <v>100</v>
      </c>
      <c r="L45" s="14">
        <v>100</v>
      </c>
      <c r="M45" s="14">
        <v>18570</v>
      </c>
      <c r="N45" s="14">
        <v>100</v>
      </c>
      <c r="O45" s="14">
        <v>100</v>
      </c>
      <c r="P45" s="15" t="s">
        <v>17</v>
      </c>
      <c r="Q45" s="15" t="s">
        <v>17</v>
      </c>
      <c r="R45" s="15" t="s">
        <v>17</v>
      </c>
      <c r="S45" s="14">
        <v>11</v>
      </c>
      <c r="T45" s="14">
        <v>11</v>
      </c>
      <c r="U45" s="14">
        <v>100</v>
      </c>
      <c r="V45" s="14">
        <v>11</v>
      </c>
      <c r="W45" s="14">
        <v>11</v>
      </c>
      <c r="X45" s="14">
        <v>100</v>
      </c>
      <c r="Y45" s="15" t="s">
        <v>17</v>
      </c>
      <c r="Z45" s="15" t="s">
        <v>17</v>
      </c>
      <c r="AA45" s="15" t="s">
        <v>17</v>
      </c>
      <c r="AB45" s="16" t="s">
        <v>12</v>
      </c>
    </row>
    <row r="46" spans="1:28" ht="22.5" customHeight="1">
      <c r="A46" s="11">
        <v>17</v>
      </c>
      <c r="B46" s="12" t="s">
        <v>51</v>
      </c>
      <c r="C46" s="13">
        <v>19440</v>
      </c>
      <c r="D46" s="14">
        <v>19440</v>
      </c>
      <c r="E46" s="15" t="s">
        <v>17</v>
      </c>
      <c r="F46" s="14">
        <v>19440</v>
      </c>
      <c r="G46" s="14">
        <v>19440</v>
      </c>
      <c r="H46" s="15" t="s">
        <v>17</v>
      </c>
      <c r="I46" s="15" t="s">
        <v>17</v>
      </c>
      <c r="J46" s="14">
        <v>19440</v>
      </c>
      <c r="K46" s="14">
        <v>100</v>
      </c>
      <c r="L46" s="14">
        <v>100</v>
      </c>
      <c r="M46" s="14">
        <v>19440</v>
      </c>
      <c r="N46" s="14">
        <v>100</v>
      </c>
      <c r="O46" s="14">
        <v>100</v>
      </c>
      <c r="P46" s="15" t="s">
        <v>17</v>
      </c>
      <c r="Q46" s="15" t="s">
        <v>17</v>
      </c>
      <c r="R46" s="15" t="s">
        <v>17</v>
      </c>
      <c r="S46" s="14">
        <v>12</v>
      </c>
      <c r="T46" s="14">
        <v>12</v>
      </c>
      <c r="U46" s="14">
        <v>100</v>
      </c>
      <c r="V46" s="14">
        <v>12</v>
      </c>
      <c r="W46" s="14">
        <v>12</v>
      </c>
      <c r="X46" s="14">
        <v>100</v>
      </c>
      <c r="Y46" s="15" t="s">
        <v>17</v>
      </c>
      <c r="Z46" s="15" t="s">
        <v>17</v>
      </c>
      <c r="AA46" s="15" t="s">
        <v>17</v>
      </c>
      <c r="AB46" s="16" t="s">
        <v>12</v>
      </c>
    </row>
    <row r="47" spans="1:28" ht="22.5" customHeight="1">
      <c r="A47" s="11">
        <v>18</v>
      </c>
      <c r="B47" s="12" t="s">
        <v>52</v>
      </c>
      <c r="C47" s="13">
        <v>19440</v>
      </c>
      <c r="D47" s="14">
        <v>19440</v>
      </c>
      <c r="E47" s="15" t="s">
        <v>17</v>
      </c>
      <c r="F47" s="14">
        <v>19440</v>
      </c>
      <c r="G47" s="14">
        <v>19440</v>
      </c>
      <c r="H47" s="15" t="s">
        <v>17</v>
      </c>
      <c r="I47" s="15" t="s">
        <v>17</v>
      </c>
      <c r="J47" s="14">
        <v>19440</v>
      </c>
      <c r="K47" s="14">
        <v>100</v>
      </c>
      <c r="L47" s="14">
        <v>100</v>
      </c>
      <c r="M47" s="14">
        <v>19440</v>
      </c>
      <c r="N47" s="14">
        <v>100</v>
      </c>
      <c r="O47" s="14">
        <v>100</v>
      </c>
      <c r="P47" s="15" t="s">
        <v>17</v>
      </c>
      <c r="Q47" s="15" t="s">
        <v>17</v>
      </c>
      <c r="R47" s="15" t="s">
        <v>17</v>
      </c>
      <c r="S47" s="14">
        <v>12</v>
      </c>
      <c r="T47" s="14">
        <v>12</v>
      </c>
      <c r="U47" s="14">
        <v>100</v>
      </c>
      <c r="V47" s="14">
        <v>12</v>
      </c>
      <c r="W47" s="14">
        <v>12</v>
      </c>
      <c r="X47" s="14">
        <v>100</v>
      </c>
      <c r="Y47" s="15" t="s">
        <v>17</v>
      </c>
      <c r="Z47" s="15" t="s">
        <v>17</v>
      </c>
      <c r="AA47" s="15" t="s">
        <v>17</v>
      </c>
      <c r="AB47" s="16" t="s">
        <v>12</v>
      </c>
    </row>
    <row r="48" spans="1:28" ht="22.5" customHeight="1">
      <c r="A48" s="11">
        <v>19</v>
      </c>
      <c r="B48" s="12" t="s">
        <v>53</v>
      </c>
      <c r="C48" s="13">
        <v>19440</v>
      </c>
      <c r="D48" s="14">
        <v>19440</v>
      </c>
      <c r="E48" s="15" t="s">
        <v>17</v>
      </c>
      <c r="F48" s="14">
        <v>19440</v>
      </c>
      <c r="G48" s="14">
        <v>19440</v>
      </c>
      <c r="H48" s="15" t="s">
        <v>17</v>
      </c>
      <c r="I48" s="15" t="s">
        <v>17</v>
      </c>
      <c r="J48" s="14">
        <v>19440</v>
      </c>
      <c r="K48" s="14">
        <v>100</v>
      </c>
      <c r="L48" s="14">
        <v>100</v>
      </c>
      <c r="M48" s="14">
        <v>19440</v>
      </c>
      <c r="N48" s="14">
        <v>100</v>
      </c>
      <c r="O48" s="14">
        <v>100</v>
      </c>
      <c r="P48" s="15" t="s">
        <v>17</v>
      </c>
      <c r="Q48" s="15" t="s">
        <v>17</v>
      </c>
      <c r="R48" s="15" t="s">
        <v>17</v>
      </c>
      <c r="S48" s="14">
        <v>12</v>
      </c>
      <c r="T48" s="14">
        <v>12</v>
      </c>
      <c r="U48" s="14">
        <v>100</v>
      </c>
      <c r="V48" s="14">
        <v>12</v>
      </c>
      <c r="W48" s="14">
        <v>12</v>
      </c>
      <c r="X48" s="14">
        <v>100</v>
      </c>
      <c r="Y48" s="15" t="s">
        <v>17</v>
      </c>
      <c r="Z48" s="15" t="s">
        <v>17</v>
      </c>
      <c r="AA48" s="15" t="s">
        <v>17</v>
      </c>
      <c r="AB48" s="16" t="s">
        <v>12</v>
      </c>
    </row>
    <row r="49" spans="1:28" ht="22.5" customHeight="1">
      <c r="A49" s="11">
        <v>20</v>
      </c>
      <c r="B49" s="12" t="s">
        <v>54</v>
      </c>
      <c r="C49" s="13">
        <v>19440</v>
      </c>
      <c r="D49" s="14">
        <v>19440</v>
      </c>
      <c r="E49" s="15" t="s">
        <v>17</v>
      </c>
      <c r="F49" s="14">
        <v>19440</v>
      </c>
      <c r="G49" s="14">
        <v>19440</v>
      </c>
      <c r="H49" s="15" t="s">
        <v>17</v>
      </c>
      <c r="I49" s="15" t="s">
        <v>17</v>
      </c>
      <c r="J49" s="14">
        <v>19440</v>
      </c>
      <c r="K49" s="14">
        <v>100</v>
      </c>
      <c r="L49" s="14">
        <v>100</v>
      </c>
      <c r="M49" s="14">
        <v>19440</v>
      </c>
      <c r="N49" s="14">
        <v>100</v>
      </c>
      <c r="O49" s="14">
        <v>100</v>
      </c>
      <c r="P49" s="15" t="s">
        <v>17</v>
      </c>
      <c r="Q49" s="15" t="s">
        <v>17</v>
      </c>
      <c r="R49" s="15" t="s">
        <v>17</v>
      </c>
      <c r="S49" s="14">
        <v>12</v>
      </c>
      <c r="T49" s="14">
        <v>12</v>
      </c>
      <c r="U49" s="14">
        <v>100</v>
      </c>
      <c r="V49" s="14">
        <v>12</v>
      </c>
      <c r="W49" s="14">
        <v>12</v>
      </c>
      <c r="X49" s="14">
        <v>100</v>
      </c>
      <c r="Y49" s="15" t="s">
        <v>17</v>
      </c>
      <c r="Z49" s="15" t="s">
        <v>17</v>
      </c>
      <c r="AA49" s="15" t="s">
        <v>17</v>
      </c>
      <c r="AB49" s="16" t="s">
        <v>12</v>
      </c>
    </row>
    <row r="50" spans="1:28" ht="42" customHeight="1">
      <c r="A50" s="32" t="s">
        <v>55</v>
      </c>
      <c r="B50" s="33"/>
      <c r="C50" s="7">
        <v>350220</v>
      </c>
      <c r="D50" s="7">
        <v>350220</v>
      </c>
      <c r="E50" s="8" t="s">
        <v>17</v>
      </c>
      <c r="F50" s="7">
        <v>350220</v>
      </c>
      <c r="G50" s="7">
        <v>350220</v>
      </c>
      <c r="H50" s="8" t="s">
        <v>17</v>
      </c>
      <c r="I50" s="8" t="s">
        <v>17</v>
      </c>
      <c r="J50" s="7">
        <v>350176</v>
      </c>
      <c r="K50" s="7">
        <v>99.987436468505493</v>
      </c>
      <c r="L50" s="7">
        <v>99.987436468505493</v>
      </c>
      <c r="M50" s="7">
        <v>350176</v>
      </c>
      <c r="N50" s="7">
        <v>99.987436468505493</v>
      </c>
      <c r="O50" s="7">
        <v>99.987436468505493</v>
      </c>
      <c r="P50" s="8" t="s">
        <v>17</v>
      </c>
      <c r="Q50" s="8" t="s">
        <v>17</v>
      </c>
      <c r="R50" s="8" t="s">
        <v>17</v>
      </c>
      <c r="S50" s="7">
        <v>206</v>
      </c>
      <c r="T50" s="7">
        <v>206</v>
      </c>
      <c r="U50" s="7">
        <v>100</v>
      </c>
      <c r="V50" s="7">
        <v>206</v>
      </c>
      <c r="W50" s="7">
        <v>206</v>
      </c>
      <c r="X50" s="7">
        <v>100</v>
      </c>
      <c r="Y50" s="8" t="s">
        <v>17</v>
      </c>
      <c r="Z50" s="8" t="s">
        <v>17</v>
      </c>
      <c r="AA50" s="8" t="s">
        <v>17</v>
      </c>
      <c r="AB50" s="8" t="s">
        <v>12</v>
      </c>
    </row>
    <row r="51" spans="1:28" ht="22.5" customHeight="1">
      <c r="A51" s="11">
        <v>1</v>
      </c>
      <c r="B51" s="12" t="s">
        <v>56</v>
      </c>
      <c r="C51" s="13">
        <v>19440</v>
      </c>
      <c r="D51" s="14">
        <v>19440</v>
      </c>
      <c r="E51" s="15" t="s">
        <v>17</v>
      </c>
      <c r="F51" s="14">
        <v>19440</v>
      </c>
      <c r="G51" s="14">
        <v>19440</v>
      </c>
      <c r="H51" s="15" t="s">
        <v>17</v>
      </c>
      <c r="I51" s="15" t="s">
        <v>17</v>
      </c>
      <c r="J51" s="14">
        <v>19440</v>
      </c>
      <c r="K51" s="14">
        <v>100</v>
      </c>
      <c r="L51" s="14">
        <v>100</v>
      </c>
      <c r="M51" s="14">
        <v>19440</v>
      </c>
      <c r="N51" s="14">
        <v>100</v>
      </c>
      <c r="O51" s="14">
        <v>100</v>
      </c>
      <c r="P51" s="15" t="s">
        <v>17</v>
      </c>
      <c r="Q51" s="15" t="s">
        <v>17</v>
      </c>
      <c r="R51" s="15" t="s">
        <v>17</v>
      </c>
      <c r="S51" s="14">
        <v>12</v>
      </c>
      <c r="T51" s="14">
        <v>12</v>
      </c>
      <c r="U51" s="14">
        <v>100</v>
      </c>
      <c r="V51" s="14">
        <v>12</v>
      </c>
      <c r="W51" s="14">
        <v>12</v>
      </c>
      <c r="X51" s="14">
        <v>100</v>
      </c>
      <c r="Y51" s="15" t="s">
        <v>17</v>
      </c>
      <c r="Z51" s="15" t="s">
        <v>17</v>
      </c>
      <c r="AA51" s="15" t="s">
        <v>17</v>
      </c>
      <c r="AB51" s="16" t="s">
        <v>12</v>
      </c>
    </row>
    <row r="52" spans="1:28" ht="22.5" customHeight="1">
      <c r="A52" s="11">
        <v>2</v>
      </c>
      <c r="B52" s="12" t="s">
        <v>57</v>
      </c>
      <c r="C52" s="13">
        <v>18570</v>
      </c>
      <c r="D52" s="14">
        <v>18570</v>
      </c>
      <c r="E52" s="15" t="s">
        <v>17</v>
      </c>
      <c r="F52" s="14">
        <v>18570</v>
      </c>
      <c r="G52" s="14">
        <v>18570</v>
      </c>
      <c r="H52" s="15" t="s">
        <v>17</v>
      </c>
      <c r="I52" s="15" t="s">
        <v>17</v>
      </c>
      <c r="J52" s="14">
        <v>18570</v>
      </c>
      <c r="K52" s="14">
        <v>100</v>
      </c>
      <c r="L52" s="14">
        <v>100</v>
      </c>
      <c r="M52" s="14">
        <v>18570</v>
      </c>
      <c r="N52" s="14">
        <v>100</v>
      </c>
      <c r="O52" s="14">
        <v>100</v>
      </c>
      <c r="P52" s="15" t="s">
        <v>17</v>
      </c>
      <c r="Q52" s="15" t="s">
        <v>17</v>
      </c>
      <c r="R52" s="15" t="s">
        <v>17</v>
      </c>
      <c r="S52" s="14">
        <v>11</v>
      </c>
      <c r="T52" s="14">
        <v>11</v>
      </c>
      <c r="U52" s="14">
        <v>100</v>
      </c>
      <c r="V52" s="14">
        <v>11</v>
      </c>
      <c r="W52" s="14">
        <v>11</v>
      </c>
      <c r="X52" s="14">
        <v>100</v>
      </c>
      <c r="Y52" s="15" t="s">
        <v>17</v>
      </c>
      <c r="Z52" s="15" t="s">
        <v>17</v>
      </c>
      <c r="AA52" s="15" t="s">
        <v>17</v>
      </c>
      <c r="AB52" s="16" t="s">
        <v>12</v>
      </c>
    </row>
    <row r="53" spans="1:28" ht="22.5" customHeight="1">
      <c r="A53" s="11">
        <v>3</v>
      </c>
      <c r="B53" s="12" t="s">
        <v>58</v>
      </c>
      <c r="C53" s="13">
        <v>19440</v>
      </c>
      <c r="D53" s="14">
        <v>19440</v>
      </c>
      <c r="E53" s="15" t="s">
        <v>17</v>
      </c>
      <c r="F53" s="14">
        <v>19440</v>
      </c>
      <c r="G53" s="14">
        <v>19440</v>
      </c>
      <c r="H53" s="15" t="s">
        <v>17</v>
      </c>
      <c r="I53" s="15" t="s">
        <v>17</v>
      </c>
      <c r="J53" s="14">
        <v>19440</v>
      </c>
      <c r="K53" s="14">
        <v>100</v>
      </c>
      <c r="L53" s="14">
        <v>100</v>
      </c>
      <c r="M53" s="14">
        <v>19440</v>
      </c>
      <c r="N53" s="14">
        <v>100</v>
      </c>
      <c r="O53" s="14">
        <v>100</v>
      </c>
      <c r="P53" s="15" t="s">
        <v>17</v>
      </c>
      <c r="Q53" s="15" t="s">
        <v>17</v>
      </c>
      <c r="R53" s="15" t="s">
        <v>17</v>
      </c>
      <c r="S53" s="14">
        <v>12</v>
      </c>
      <c r="T53" s="14">
        <v>12</v>
      </c>
      <c r="U53" s="14">
        <v>100</v>
      </c>
      <c r="V53" s="14">
        <v>12</v>
      </c>
      <c r="W53" s="14">
        <v>12</v>
      </c>
      <c r="X53" s="14">
        <v>100</v>
      </c>
      <c r="Y53" s="15" t="s">
        <v>17</v>
      </c>
      <c r="Z53" s="15" t="s">
        <v>17</v>
      </c>
      <c r="AA53" s="15" t="s">
        <v>17</v>
      </c>
      <c r="AB53" s="16" t="s">
        <v>12</v>
      </c>
    </row>
    <row r="54" spans="1:28" ht="22.5" customHeight="1">
      <c r="A54" s="11">
        <v>4</v>
      </c>
      <c r="B54" s="12" t="s">
        <v>59</v>
      </c>
      <c r="C54" s="13">
        <v>15960</v>
      </c>
      <c r="D54" s="14">
        <v>15960</v>
      </c>
      <c r="E54" s="15" t="s">
        <v>17</v>
      </c>
      <c r="F54" s="14">
        <v>15960</v>
      </c>
      <c r="G54" s="14">
        <v>15960</v>
      </c>
      <c r="H54" s="15" t="s">
        <v>17</v>
      </c>
      <c r="I54" s="15" t="s">
        <v>17</v>
      </c>
      <c r="J54" s="14">
        <v>15960</v>
      </c>
      <c r="K54" s="14">
        <v>100</v>
      </c>
      <c r="L54" s="14">
        <v>100</v>
      </c>
      <c r="M54" s="14">
        <v>15960</v>
      </c>
      <c r="N54" s="14">
        <v>100</v>
      </c>
      <c r="O54" s="14">
        <v>100</v>
      </c>
      <c r="P54" s="15" t="s">
        <v>17</v>
      </c>
      <c r="Q54" s="15" t="s">
        <v>17</v>
      </c>
      <c r="R54" s="15" t="s">
        <v>17</v>
      </c>
      <c r="S54" s="14">
        <v>8</v>
      </c>
      <c r="T54" s="14">
        <v>8</v>
      </c>
      <c r="U54" s="14">
        <v>100</v>
      </c>
      <c r="V54" s="14">
        <v>8</v>
      </c>
      <c r="W54" s="14">
        <v>8</v>
      </c>
      <c r="X54" s="14">
        <v>100</v>
      </c>
      <c r="Y54" s="15" t="s">
        <v>17</v>
      </c>
      <c r="Z54" s="15" t="s">
        <v>17</v>
      </c>
      <c r="AA54" s="15" t="s">
        <v>17</v>
      </c>
      <c r="AB54" s="16" t="s">
        <v>12</v>
      </c>
    </row>
    <row r="55" spans="1:28" ht="22.5" customHeight="1">
      <c r="A55" s="11">
        <v>5</v>
      </c>
      <c r="B55" s="12" t="s">
        <v>60</v>
      </c>
      <c r="C55" s="13">
        <v>19440</v>
      </c>
      <c r="D55" s="14">
        <v>19440</v>
      </c>
      <c r="E55" s="15" t="s">
        <v>17</v>
      </c>
      <c r="F55" s="14">
        <v>19440</v>
      </c>
      <c r="G55" s="14">
        <v>19440</v>
      </c>
      <c r="H55" s="15" t="s">
        <v>17</v>
      </c>
      <c r="I55" s="15" t="s">
        <v>17</v>
      </c>
      <c r="J55" s="14">
        <v>19440</v>
      </c>
      <c r="K55" s="14">
        <v>100</v>
      </c>
      <c r="L55" s="14">
        <v>100</v>
      </c>
      <c r="M55" s="14">
        <v>19440</v>
      </c>
      <c r="N55" s="14">
        <v>100</v>
      </c>
      <c r="O55" s="14">
        <v>100</v>
      </c>
      <c r="P55" s="15" t="s">
        <v>17</v>
      </c>
      <c r="Q55" s="15" t="s">
        <v>17</v>
      </c>
      <c r="R55" s="15" t="s">
        <v>17</v>
      </c>
      <c r="S55" s="14">
        <v>12</v>
      </c>
      <c r="T55" s="14">
        <v>12</v>
      </c>
      <c r="U55" s="14">
        <v>100</v>
      </c>
      <c r="V55" s="14">
        <v>12</v>
      </c>
      <c r="W55" s="14">
        <v>12</v>
      </c>
      <c r="X55" s="14">
        <v>100</v>
      </c>
      <c r="Y55" s="15" t="s">
        <v>17</v>
      </c>
      <c r="Z55" s="15" t="s">
        <v>17</v>
      </c>
      <c r="AA55" s="15" t="s">
        <v>17</v>
      </c>
      <c r="AB55" s="16" t="s">
        <v>12</v>
      </c>
    </row>
    <row r="56" spans="1:28" ht="22.5" customHeight="1">
      <c r="A56" s="11">
        <v>6</v>
      </c>
      <c r="B56" s="12" t="s">
        <v>61</v>
      </c>
      <c r="C56" s="13">
        <v>18570</v>
      </c>
      <c r="D56" s="14">
        <v>18570</v>
      </c>
      <c r="E56" s="15" t="s">
        <v>17</v>
      </c>
      <c r="F56" s="14">
        <v>18570</v>
      </c>
      <c r="G56" s="14">
        <v>18570</v>
      </c>
      <c r="H56" s="15" t="s">
        <v>17</v>
      </c>
      <c r="I56" s="15" t="s">
        <v>17</v>
      </c>
      <c r="J56" s="14">
        <v>18570</v>
      </c>
      <c r="K56" s="14">
        <v>100</v>
      </c>
      <c r="L56" s="14">
        <v>100</v>
      </c>
      <c r="M56" s="14">
        <v>18570</v>
      </c>
      <c r="N56" s="14">
        <v>100</v>
      </c>
      <c r="O56" s="14">
        <v>100</v>
      </c>
      <c r="P56" s="15" t="s">
        <v>17</v>
      </c>
      <c r="Q56" s="15" t="s">
        <v>17</v>
      </c>
      <c r="R56" s="15" t="s">
        <v>17</v>
      </c>
      <c r="S56" s="14">
        <v>11</v>
      </c>
      <c r="T56" s="14">
        <v>11</v>
      </c>
      <c r="U56" s="14">
        <v>100</v>
      </c>
      <c r="V56" s="14">
        <v>11</v>
      </c>
      <c r="W56" s="14">
        <v>11</v>
      </c>
      <c r="X56" s="14">
        <v>100</v>
      </c>
      <c r="Y56" s="15" t="s">
        <v>17</v>
      </c>
      <c r="Z56" s="15" t="s">
        <v>17</v>
      </c>
      <c r="AA56" s="15" t="s">
        <v>17</v>
      </c>
      <c r="AB56" s="16" t="s">
        <v>12</v>
      </c>
    </row>
    <row r="57" spans="1:28" ht="22.5" customHeight="1">
      <c r="A57" s="11">
        <v>7</v>
      </c>
      <c r="B57" s="12" t="s">
        <v>62</v>
      </c>
      <c r="C57" s="17" t="s">
        <v>17</v>
      </c>
      <c r="D57" s="15" t="s">
        <v>17</v>
      </c>
      <c r="E57" s="15" t="s">
        <v>17</v>
      </c>
      <c r="F57" s="15" t="s">
        <v>17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5" t="s">
        <v>17</v>
      </c>
      <c r="N57" s="15" t="s">
        <v>17</v>
      </c>
      <c r="O57" s="15" t="s">
        <v>17</v>
      </c>
      <c r="P57" s="15" t="s">
        <v>17</v>
      </c>
      <c r="Q57" s="15" t="s">
        <v>17</v>
      </c>
      <c r="R57" s="15" t="s">
        <v>17</v>
      </c>
      <c r="S57" s="15" t="s">
        <v>17</v>
      </c>
      <c r="T57" s="15" t="s">
        <v>17</v>
      </c>
      <c r="U57" s="15" t="s">
        <v>17</v>
      </c>
      <c r="V57" s="15" t="s">
        <v>17</v>
      </c>
      <c r="W57" s="15" t="s">
        <v>17</v>
      </c>
      <c r="X57" s="15" t="s">
        <v>17</v>
      </c>
      <c r="Y57" s="15" t="s">
        <v>17</v>
      </c>
      <c r="Z57" s="15" t="s">
        <v>17</v>
      </c>
      <c r="AA57" s="15" t="s">
        <v>17</v>
      </c>
      <c r="AB57" s="16" t="s">
        <v>12</v>
      </c>
    </row>
    <row r="58" spans="1:28" ht="22.5" customHeight="1">
      <c r="A58" s="11">
        <v>8</v>
      </c>
      <c r="B58" s="12" t="s">
        <v>63</v>
      </c>
      <c r="C58" s="13">
        <v>18570</v>
      </c>
      <c r="D58" s="14">
        <v>18570</v>
      </c>
      <c r="E58" s="15" t="s">
        <v>17</v>
      </c>
      <c r="F58" s="14">
        <v>18570</v>
      </c>
      <c r="G58" s="14">
        <v>18570</v>
      </c>
      <c r="H58" s="15" t="s">
        <v>17</v>
      </c>
      <c r="I58" s="15" t="s">
        <v>17</v>
      </c>
      <c r="J58" s="14">
        <v>18570</v>
      </c>
      <c r="K58" s="14">
        <v>100</v>
      </c>
      <c r="L58" s="14">
        <v>100</v>
      </c>
      <c r="M58" s="14">
        <v>18570</v>
      </c>
      <c r="N58" s="14">
        <v>100</v>
      </c>
      <c r="O58" s="14">
        <v>100</v>
      </c>
      <c r="P58" s="15" t="s">
        <v>17</v>
      </c>
      <c r="Q58" s="15" t="s">
        <v>17</v>
      </c>
      <c r="R58" s="15" t="s">
        <v>17</v>
      </c>
      <c r="S58" s="14">
        <v>11</v>
      </c>
      <c r="T58" s="14">
        <v>11</v>
      </c>
      <c r="U58" s="14">
        <v>100</v>
      </c>
      <c r="V58" s="14">
        <v>11</v>
      </c>
      <c r="W58" s="14">
        <v>11</v>
      </c>
      <c r="X58" s="14">
        <v>100</v>
      </c>
      <c r="Y58" s="15" t="s">
        <v>17</v>
      </c>
      <c r="Z58" s="15" t="s">
        <v>17</v>
      </c>
      <c r="AA58" s="15" t="s">
        <v>17</v>
      </c>
      <c r="AB58" s="16" t="s">
        <v>12</v>
      </c>
    </row>
    <row r="59" spans="1:28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5" t="s">
        <v>17</v>
      </c>
      <c r="P59" s="15" t="s">
        <v>17</v>
      </c>
      <c r="Q59" s="15" t="s">
        <v>17</v>
      </c>
      <c r="R59" s="15" t="s">
        <v>17</v>
      </c>
      <c r="S59" s="15" t="s">
        <v>17</v>
      </c>
      <c r="T59" s="15" t="s">
        <v>17</v>
      </c>
      <c r="U59" s="15" t="s">
        <v>17</v>
      </c>
      <c r="V59" s="15" t="s">
        <v>17</v>
      </c>
      <c r="W59" s="15" t="s">
        <v>17</v>
      </c>
      <c r="X59" s="15" t="s">
        <v>17</v>
      </c>
      <c r="Y59" s="15" t="s">
        <v>17</v>
      </c>
      <c r="Z59" s="15" t="s">
        <v>17</v>
      </c>
      <c r="AA59" s="15" t="s">
        <v>17</v>
      </c>
      <c r="AB59" s="16" t="s">
        <v>12</v>
      </c>
    </row>
    <row r="60" spans="1:28" ht="22.5" customHeight="1">
      <c r="A60" s="11">
        <v>10</v>
      </c>
      <c r="B60" s="12" t="s">
        <v>65</v>
      </c>
      <c r="C60" s="13">
        <v>18570</v>
      </c>
      <c r="D60" s="14">
        <v>18570</v>
      </c>
      <c r="E60" s="15" t="s">
        <v>17</v>
      </c>
      <c r="F60" s="14">
        <v>18570</v>
      </c>
      <c r="G60" s="14">
        <v>18570</v>
      </c>
      <c r="H60" s="15" t="s">
        <v>17</v>
      </c>
      <c r="I60" s="15" t="s">
        <v>17</v>
      </c>
      <c r="J60" s="14">
        <v>18570</v>
      </c>
      <c r="K60" s="14">
        <v>100</v>
      </c>
      <c r="L60" s="14">
        <v>100</v>
      </c>
      <c r="M60" s="14">
        <v>18570</v>
      </c>
      <c r="N60" s="14">
        <v>100</v>
      </c>
      <c r="O60" s="14">
        <v>100</v>
      </c>
      <c r="P60" s="15" t="s">
        <v>17</v>
      </c>
      <c r="Q60" s="15" t="s">
        <v>17</v>
      </c>
      <c r="R60" s="15" t="s">
        <v>17</v>
      </c>
      <c r="S60" s="14">
        <v>11</v>
      </c>
      <c r="T60" s="14">
        <v>11</v>
      </c>
      <c r="U60" s="14">
        <v>100</v>
      </c>
      <c r="V60" s="14">
        <v>11</v>
      </c>
      <c r="W60" s="14">
        <v>11</v>
      </c>
      <c r="X60" s="14">
        <v>100</v>
      </c>
      <c r="Y60" s="15" t="s">
        <v>17</v>
      </c>
      <c r="Z60" s="15" t="s">
        <v>17</v>
      </c>
      <c r="AA60" s="15" t="s">
        <v>17</v>
      </c>
      <c r="AB60" s="16" t="s">
        <v>12</v>
      </c>
    </row>
    <row r="61" spans="1:28" ht="22.5" customHeight="1">
      <c r="A61" s="11">
        <v>11</v>
      </c>
      <c r="B61" s="12" t="s">
        <v>66</v>
      </c>
      <c r="C61" s="13">
        <v>18570</v>
      </c>
      <c r="D61" s="14">
        <v>18570</v>
      </c>
      <c r="E61" s="15" t="s">
        <v>17</v>
      </c>
      <c r="F61" s="14">
        <v>18570</v>
      </c>
      <c r="G61" s="14">
        <v>18570</v>
      </c>
      <c r="H61" s="15" t="s">
        <v>17</v>
      </c>
      <c r="I61" s="15" t="s">
        <v>17</v>
      </c>
      <c r="J61" s="14">
        <v>18570</v>
      </c>
      <c r="K61" s="14">
        <v>100</v>
      </c>
      <c r="L61" s="14">
        <v>100</v>
      </c>
      <c r="M61" s="14">
        <v>18570</v>
      </c>
      <c r="N61" s="14">
        <v>100</v>
      </c>
      <c r="O61" s="14">
        <v>100</v>
      </c>
      <c r="P61" s="15" t="s">
        <v>17</v>
      </c>
      <c r="Q61" s="15" t="s">
        <v>17</v>
      </c>
      <c r="R61" s="15" t="s">
        <v>17</v>
      </c>
      <c r="S61" s="14">
        <v>11</v>
      </c>
      <c r="T61" s="14">
        <v>11</v>
      </c>
      <c r="U61" s="14">
        <v>100</v>
      </c>
      <c r="V61" s="14">
        <v>11</v>
      </c>
      <c r="W61" s="14">
        <v>11</v>
      </c>
      <c r="X61" s="14">
        <v>100</v>
      </c>
      <c r="Y61" s="15" t="s">
        <v>17</v>
      </c>
      <c r="Z61" s="15" t="s">
        <v>17</v>
      </c>
      <c r="AA61" s="15" t="s">
        <v>17</v>
      </c>
      <c r="AB61" s="16" t="s">
        <v>12</v>
      </c>
    </row>
    <row r="62" spans="1:28" ht="22.5" customHeight="1">
      <c r="A62" s="11">
        <v>12</v>
      </c>
      <c r="B62" s="12" t="s">
        <v>67</v>
      </c>
      <c r="C62" s="13">
        <v>18570</v>
      </c>
      <c r="D62" s="14">
        <v>18570</v>
      </c>
      <c r="E62" s="15" t="s">
        <v>17</v>
      </c>
      <c r="F62" s="14">
        <v>18570</v>
      </c>
      <c r="G62" s="14">
        <v>18570</v>
      </c>
      <c r="H62" s="15" t="s">
        <v>17</v>
      </c>
      <c r="I62" s="15" t="s">
        <v>17</v>
      </c>
      <c r="J62" s="14">
        <v>18570</v>
      </c>
      <c r="K62" s="14">
        <v>100</v>
      </c>
      <c r="L62" s="14">
        <v>100</v>
      </c>
      <c r="M62" s="14">
        <v>18570</v>
      </c>
      <c r="N62" s="14">
        <v>100</v>
      </c>
      <c r="O62" s="14">
        <v>100</v>
      </c>
      <c r="P62" s="15" t="s">
        <v>17</v>
      </c>
      <c r="Q62" s="15" t="s">
        <v>17</v>
      </c>
      <c r="R62" s="15" t="s">
        <v>17</v>
      </c>
      <c r="S62" s="14">
        <v>11</v>
      </c>
      <c r="T62" s="14">
        <v>11</v>
      </c>
      <c r="U62" s="14">
        <v>100</v>
      </c>
      <c r="V62" s="14">
        <v>11</v>
      </c>
      <c r="W62" s="14">
        <v>11</v>
      </c>
      <c r="X62" s="14">
        <v>100</v>
      </c>
      <c r="Y62" s="15" t="s">
        <v>17</v>
      </c>
      <c r="Z62" s="15" t="s">
        <v>17</v>
      </c>
      <c r="AA62" s="15" t="s">
        <v>17</v>
      </c>
      <c r="AB62" s="16" t="s">
        <v>12</v>
      </c>
    </row>
    <row r="63" spans="1:28" ht="22.5" customHeight="1">
      <c r="A63" s="11">
        <v>13</v>
      </c>
      <c r="B63" s="12" t="s">
        <v>68</v>
      </c>
      <c r="C63" s="13">
        <v>19440</v>
      </c>
      <c r="D63" s="14">
        <v>19440</v>
      </c>
      <c r="E63" s="15" t="s">
        <v>17</v>
      </c>
      <c r="F63" s="14">
        <v>19440</v>
      </c>
      <c r="G63" s="14">
        <v>19440</v>
      </c>
      <c r="H63" s="15" t="s">
        <v>17</v>
      </c>
      <c r="I63" s="15" t="s">
        <v>17</v>
      </c>
      <c r="J63" s="14">
        <v>19396</v>
      </c>
      <c r="K63" s="14">
        <v>99.773662551440324</v>
      </c>
      <c r="L63" s="14">
        <v>99.773662551440324</v>
      </c>
      <c r="M63" s="14">
        <v>19396</v>
      </c>
      <c r="N63" s="14">
        <v>99.773662551440324</v>
      </c>
      <c r="O63" s="14">
        <v>99.773662551440324</v>
      </c>
      <c r="P63" s="15" t="s">
        <v>17</v>
      </c>
      <c r="Q63" s="15" t="s">
        <v>17</v>
      </c>
      <c r="R63" s="15" t="s">
        <v>17</v>
      </c>
      <c r="S63" s="14">
        <v>12</v>
      </c>
      <c r="T63" s="14">
        <v>12</v>
      </c>
      <c r="U63" s="14">
        <v>100</v>
      </c>
      <c r="V63" s="14">
        <v>12</v>
      </c>
      <c r="W63" s="14">
        <v>12</v>
      </c>
      <c r="X63" s="14">
        <v>100</v>
      </c>
      <c r="Y63" s="15" t="s">
        <v>17</v>
      </c>
      <c r="Z63" s="15" t="s">
        <v>17</v>
      </c>
      <c r="AA63" s="15" t="s">
        <v>17</v>
      </c>
      <c r="AB63" s="16" t="s">
        <v>12</v>
      </c>
    </row>
    <row r="64" spans="1:28" ht="22.5" customHeight="1">
      <c r="A64" s="11">
        <v>14</v>
      </c>
      <c r="B64" s="12" t="s">
        <v>69</v>
      </c>
      <c r="C64" s="13">
        <v>15960</v>
      </c>
      <c r="D64" s="14">
        <v>15960</v>
      </c>
      <c r="E64" s="15" t="s">
        <v>17</v>
      </c>
      <c r="F64" s="14">
        <v>15960</v>
      </c>
      <c r="G64" s="14">
        <v>15960</v>
      </c>
      <c r="H64" s="15" t="s">
        <v>17</v>
      </c>
      <c r="I64" s="15" t="s">
        <v>17</v>
      </c>
      <c r="J64" s="14">
        <v>15960</v>
      </c>
      <c r="K64" s="14">
        <v>100</v>
      </c>
      <c r="L64" s="14">
        <v>100</v>
      </c>
      <c r="M64" s="14">
        <v>15960</v>
      </c>
      <c r="N64" s="14">
        <v>100</v>
      </c>
      <c r="O64" s="14">
        <v>100</v>
      </c>
      <c r="P64" s="15" t="s">
        <v>17</v>
      </c>
      <c r="Q64" s="15" t="s">
        <v>17</v>
      </c>
      <c r="R64" s="15" t="s">
        <v>17</v>
      </c>
      <c r="S64" s="14">
        <v>8</v>
      </c>
      <c r="T64" s="14">
        <v>8</v>
      </c>
      <c r="U64" s="14">
        <v>100</v>
      </c>
      <c r="V64" s="14">
        <v>8</v>
      </c>
      <c r="W64" s="14">
        <v>8</v>
      </c>
      <c r="X64" s="14">
        <v>100</v>
      </c>
      <c r="Y64" s="15" t="s">
        <v>17</v>
      </c>
      <c r="Z64" s="15" t="s">
        <v>17</v>
      </c>
      <c r="AA64" s="15" t="s">
        <v>17</v>
      </c>
      <c r="AB64" s="16" t="s">
        <v>12</v>
      </c>
    </row>
    <row r="65" spans="1:28" ht="22.5" customHeight="1">
      <c r="A65" s="11">
        <v>15</v>
      </c>
      <c r="B65" s="12" t="s">
        <v>70</v>
      </c>
      <c r="C65" s="13">
        <v>19440</v>
      </c>
      <c r="D65" s="14">
        <v>19440</v>
      </c>
      <c r="E65" s="15" t="s">
        <v>17</v>
      </c>
      <c r="F65" s="14">
        <v>19440</v>
      </c>
      <c r="G65" s="14">
        <v>19440</v>
      </c>
      <c r="H65" s="15" t="s">
        <v>17</v>
      </c>
      <c r="I65" s="15" t="s">
        <v>17</v>
      </c>
      <c r="J65" s="14">
        <v>19440</v>
      </c>
      <c r="K65" s="14">
        <v>100</v>
      </c>
      <c r="L65" s="14">
        <v>100</v>
      </c>
      <c r="M65" s="14">
        <v>19440</v>
      </c>
      <c r="N65" s="14">
        <v>100</v>
      </c>
      <c r="O65" s="14">
        <v>100</v>
      </c>
      <c r="P65" s="15" t="s">
        <v>17</v>
      </c>
      <c r="Q65" s="15" t="s">
        <v>17</v>
      </c>
      <c r="R65" s="15" t="s">
        <v>17</v>
      </c>
      <c r="S65" s="14">
        <v>12</v>
      </c>
      <c r="T65" s="14">
        <v>12</v>
      </c>
      <c r="U65" s="14">
        <v>100</v>
      </c>
      <c r="V65" s="14">
        <v>12</v>
      </c>
      <c r="W65" s="14">
        <v>12</v>
      </c>
      <c r="X65" s="14">
        <v>100</v>
      </c>
      <c r="Y65" s="15" t="s">
        <v>17</v>
      </c>
      <c r="Z65" s="15" t="s">
        <v>17</v>
      </c>
      <c r="AA65" s="15" t="s">
        <v>17</v>
      </c>
      <c r="AB65" s="16" t="s">
        <v>12</v>
      </c>
    </row>
    <row r="66" spans="1:28" ht="22.5" customHeight="1">
      <c r="A66" s="11">
        <v>16</v>
      </c>
      <c r="B66" s="12" t="s">
        <v>71</v>
      </c>
      <c r="C66" s="13">
        <v>18570</v>
      </c>
      <c r="D66" s="14">
        <v>18570</v>
      </c>
      <c r="E66" s="15" t="s">
        <v>17</v>
      </c>
      <c r="F66" s="14">
        <v>18570</v>
      </c>
      <c r="G66" s="14">
        <v>18570</v>
      </c>
      <c r="H66" s="15" t="s">
        <v>17</v>
      </c>
      <c r="I66" s="15" t="s">
        <v>17</v>
      </c>
      <c r="J66" s="14">
        <v>18570</v>
      </c>
      <c r="K66" s="14">
        <v>100</v>
      </c>
      <c r="L66" s="14">
        <v>100</v>
      </c>
      <c r="M66" s="14">
        <v>18570</v>
      </c>
      <c r="N66" s="14">
        <v>100</v>
      </c>
      <c r="O66" s="14">
        <v>100</v>
      </c>
      <c r="P66" s="15" t="s">
        <v>17</v>
      </c>
      <c r="Q66" s="15" t="s">
        <v>17</v>
      </c>
      <c r="R66" s="15" t="s">
        <v>17</v>
      </c>
      <c r="S66" s="14">
        <v>11</v>
      </c>
      <c r="T66" s="14">
        <v>11</v>
      </c>
      <c r="U66" s="14">
        <v>100</v>
      </c>
      <c r="V66" s="14">
        <v>11</v>
      </c>
      <c r="W66" s="14">
        <v>11</v>
      </c>
      <c r="X66" s="14">
        <v>100</v>
      </c>
      <c r="Y66" s="15" t="s">
        <v>17</v>
      </c>
      <c r="Z66" s="15" t="s">
        <v>17</v>
      </c>
      <c r="AA66" s="15" t="s">
        <v>17</v>
      </c>
      <c r="AB66" s="16" t="s">
        <v>12</v>
      </c>
    </row>
    <row r="67" spans="1:28" ht="22.5" customHeight="1">
      <c r="A67" s="11">
        <v>17</v>
      </c>
      <c r="B67" s="12" t="s">
        <v>72</v>
      </c>
      <c r="C67" s="13">
        <v>18570</v>
      </c>
      <c r="D67" s="14">
        <v>18570</v>
      </c>
      <c r="E67" s="15" t="s">
        <v>17</v>
      </c>
      <c r="F67" s="14">
        <v>18570</v>
      </c>
      <c r="G67" s="14">
        <v>18570</v>
      </c>
      <c r="H67" s="15" t="s">
        <v>17</v>
      </c>
      <c r="I67" s="15" t="s">
        <v>17</v>
      </c>
      <c r="J67" s="14">
        <v>18570</v>
      </c>
      <c r="K67" s="14">
        <v>100</v>
      </c>
      <c r="L67" s="14">
        <v>100</v>
      </c>
      <c r="M67" s="14">
        <v>18570</v>
      </c>
      <c r="N67" s="14">
        <v>100</v>
      </c>
      <c r="O67" s="14">
        <v>100</v>
      </c>
      <c r="P67" s="15" t="s">
        <v>17</v>
      </c>
      <c r="Q67" s="15" t="s">
        <v>17</v>
      </c>
      <c r="R67" s="15" t="s">
        <v>17</v>
      </c>
      <c r="S67" s="14">
        <v>11</v>
      </c>
      <c r="T67" s="14">
        <v>11</v>
      </c>
      <c r="U67" s="14">
        <v>100</v>
      </c>
      <c r="V67" s="14">
        <v>11</v>
      </c>
      <c r="W67" s="14">
        <v>11</v>
      </c>
      <c r="X67" s="14">
        <v>100</v>
      </c>
      <c r="Y67" s="15" t="s">
        <v>17</v>
      </c>
      <c r="Z67" s="15" t="s">
        <v>17</v>
      </c>
      <c r="AA67" s="15" t="s">
        <v>17</v>
      </c>
      <c r="AB67" s="16" t="s">
        <v>12</v>
      </c>
    </row>
    <row r="68" spans="1:28" ht="22.5" customHeight="1">
      <c r="A68" s="11">
        <v>18</v>
      </c>
      <c r="B68" s="12" t="s">
        <v>73</v>
      </c>
      <c r="C68" s="13">
        <v>19440</v>
      </c>
      <c r="D68" s="14">
        <v>19440</v>
      </c>
      <c r="E68" s="15" t="s">
        <v>17</v>
      </c>
      <c r="F68" s="14">
        <v>19440</v>
      </c>
      <c r="G68" s="14">
        <v>19440</v>
      </c>
      <c r="H68" s="15" t="s">
        <v>17</v>
      </c>
      <c r="I68" s="15" t="s">
        <v>17</v>
      </c>
      <c r="J68" s="14">
        <v>19440</v>
      </c>
      <c r="K68" s="14">
        <v>100</v>
      </c>
      <c r="L68" s="14">
        <v>100</v>
      </c>
      <c r="M68" s="14">
        <v>19440</v>
      </c>
      <c r="N68" s="14">
        <v>100</v>
      </c>
      <c r="O68" s="14">
        <v>100</v>
      </c>
      <c r="P68" s="15" t="s">
        <v>17</v>
      </c>
      <c r="Q68" s="15" t="s">
        <v>17</v>
      </c>
      <c r="R68" s="15" t="s">
        <v>17</v>
      </c>
      <c r="S68" s="14">
        <v>12</v>
      </c>
      <c r="T68" s="14">
        <v>12</v>
      </c>
      <c r="U68" s="14">
        <v>100</v>
      </c>
      <c r="V68" s="14">
        <v>12</v>
      </c>
      <c r="W68" s="14">
        <v>12</v>
      </c>
      <c r="X68" s="14">
        <v>100</v>
      </c>
      <c r="Y68" s="15" t="s">
        <v>17</v>
      </c>
      <c r="Z68" s="15" t="s">
        <v>17</v>
      </c>
      <c r="AA68" s="15" t="s">
        <v>17</v>
      </c>
      <c r="AB68" s="16" t="s">
        <v>12</v>
      </c>
    </row>
    <row r="69" spans="1:28" ht="22.5" customHeight="1">
      <c r="A69" s="11">
        <v>19</v>
      </c>
      <c r="B69" s="12" t="s">
        <v>74</v>
      </c>
      <c r="C69" s="13">
        <v>18570</v>
      </c>
      <c r="D69" s="14">
        <v>18570</v>
      </c>
      <c r="E69" s="15" t="s">
        <v>17</v>
      </c>
      <c r="F69" s="14">
        <v>18570</v>
      </c>
      <c r="G69" s="14">
        <v>18570</v>
      </c>
      <c r="H69" s="15" t="s">
        <v>17</v>
      </c>
      <c r="I69" s="15" t="s">
        <v>17</v>
      </c>
      <c r="J69" s="14">
        <v>18570</v>
      </c>
      <c r="K69" s="14">
        <v>100</v>
      </c>
      <c r="L69" s="14">
        <v>100</v>
      </c>
      <c r="M69" s="14">
        <v>18570</v>
      </c>
      <c r="N69" s="14">
        <v>100</v>
      </c>
      <c r="O69" s="14">
        <v>100</v>
      </c>
      <c r="P69" s="15" t="s">
        <v>17</v>
      </c>
      <c r="Q69" s="15" t="s">
        <v>17</v>
      </c>
      <c r="R69" s="15" t="s">
        <v>17</v>
      </c>
      <c r="S69" s="14">
        <v>11</v>
      </c>
      <c r="T69" s="14">
        <v>11</v>
      </c>
      <c r="U69" s="14">
        <v>100</v>
      </c>
      <c r="V69" s="14">
        <v>11</v>
      </c>
      <c r="W69" s="14">
        <v>11</v>
      </c>
      <c r="X69" s="14">
        <v>100</v>
      </c>
      <c r="Y69" s="15" t="s">
        <v>17</v>
      </c>
      <c r="Z69" s="15" t="s">
        <v>17</v>
      </c>
      <c r="AA69" s="15" t="s">
        <v>17</v>
      </c>
      <c r="AB69" s="16" t="s">
        <v>12</v>
      </c>
    </row>
    <row r="70" spans="1:28" ht="22.5" customHeight="1">
      <c r="A70" s="11">
        <v>20</v>
      </c>
      <c r="B70" s="12" t="s">
        <v>75</v>
      </c>
      <c r="C70" s="13">
        <v>18570</v>
      </c>
      <c r="D70" s="14">
        <v>18570</v>
      </c>
      <c r="E70" s="15" t="s">
        <v>17</v>
      </c>
      <c r="F70" s="14">
        <v>18570</v>
      </c>
      <c r="G70" s="14">
        <v>18570</v>
      </c>
      <c r="H70" s="15" t="s">
        <v>17</v>
      </c>
      <c r="I70" s="15" t="s">
        <v>17</v>
      </c>
      <c r="J70" s="14">
        <v>18570</v>
      </c>
      <c r="K70" s="14">
        <v>100</v>
      </c>
      <c r="L70" s="14">
        <v>100</v>
      </c>
      <c r="M70" s="14">
        <v>18570</v>
      </c>
      <c r="N70" s="14">
        <v>100</v>
      </c>
      <c r="O70" s="14">
        <v>100</v>
      </c>
      <c r="P70" s="15" t="s">
        <v>17</v>
      </c>
      <c r="Q70" s="15" t="s">
        <v>17</v>
      </c>
      <c r="R70" s="15" t="s">
        <v>17</v>
      </c>
      <c r="S70" s="14">
        <v>11</v>
      </c>
      <c r="T70" s="14">
        <v>11</v>
      </c>
      <c r="U70" s="14">
        <v>100</v>
      </c>
      <c r="V70" s="14">
        <v>11</v>
      </c>
      <c r="W70" s="14">
        <v>11</v>
      </c>
      <c r="X70" s="14">
        <v>100</v>
      </c>
      <c r="Y70" s="15" t="s">
        <v>17</v>
      </c>
      <c r="Z70" s="15" t="s">
        <v>17</v>
      </c>
      <c r="AA70" s="15" t="s">
        <v>17</v>
      </c>
      <c r="AB70" s="16" t="s">
        <v>12</v>
      </c>
    </row>
    <row r="71" spans="1:28" ht="22.5" customHeight="1">
      <c r="A71" s="11">
        <v>21</v>
      </c>
      <c r="B71" s="12" t="s">
        <v>76</v>
      </c>
      <c r="C71" s="13">
        <v>15960</v>
      </c>
      <c r="D71" s="14">
        <v>15960</v>
      </c>
      <c r="E71" s="15" t="s">
        <v>17</v>
      </c>
      <c r="F71" s="14">
        <v>15960</v>
      </c>
      <c r="G71" s="14">
        <v>15960</v>
      </c>
      <c r="H71" s="15" t="s">
        <v>17</v>
      </c>
      <c r="I71" s="15" t="s">
        <v>17</v>
      </c>
      <c r="J71" s="14">
        <v>15960</v>
      </c>
      <c r="K71" s="14">
        <v>100</v>
      </c>
      <c r="L71" s="14">
        <v>100</v>
      </c>
      <c r="M71" s="14">
        <v>15960</v>
      </c>
      <c r="N71" s="14">
        <v>100</v>
      </c>
      <c r="O71" s="14">
        <v>100</v>
      </c>
      <c r="P71" s="15" t="s">
        <v>17</v>
      </c>
      <c r="Q71" s="15" t="s">
        <v>17</v>
      </c>
      <c r="R71" s="15" t="s">
        <v>17</v>
      </c>
      <c r="S71" s="14">
        <v>8</v>
      </c>
      <c r="T71" s="14">
        <v>8</v>
      </c>
      <c r="U71" s="14">
        <v>100</v>
      </c>
      <c r="V71" s="14">
        <v>8</v>
      </c>
      <c r="W71" s="14">
        <v>8</v>
      </c>
      <c r="X71" s="14">
        <v>100</v>
      </c>
      <c r="Y71" s="15" t="s">
        <v>17</v>
      </c>
      <c r="Z71" s="15" t="s">
        <v>17</v>
      </c>
      <c r="AA71" s="15" t="s">
        <v>17</v>
      </c>
      <c r="AB71" s="16" t="s">
        <v>12</v>
      </c>
    </row>
    <row r="72" spans="1:28" ht="42" customHeight="1">
      <c r="A72" s="32" t="s">
        <v>77</v>
      </c>
      <c r="B72" s="33"/>
      <c r="C72" s="7">
        <v>224580</v>
      </c>
      <c r="D72" s="7">
        <v>224580</v>
      </c>
      <c r="E72" s="8" t="s">
        <v>17</v>
      </c>
      <c r="F72" s="7">
        <v>224580</v>
      </c>
      <c r="G72" s="7">
        <v>224580</v>
      </c>
      <c r="H72" s="8" t="s">
        <v>17</v>
      </c>
      <c r="I72" s="8" t="s">
        <v>17</v>
      </c>
      <c r="J72" s="7">
        <v>224580</v>
      </c>
      <c r="K72" s="7">
        <v>100</v>
      </c>
      <c r="L72" s="7">
        <v>100</v>
      </c>
      <c r="M72" s="7">
        <v>224580</v>
      </c>
      <c r="N72" s="7">
        <v>100</v>
      </c>
      <c r="O72" s="7">
        <v>100</v>
      </c>
      <c r="P72" s="8" t="s">
        <v>17</v>
      </c>
      <c r="Q72" s="8" t="s">
        <v>17</v>
      </c>
      <c r="R72" s="8" t="s">
        <v>17</v>
      </c>
      <c r="S72" s="7">
        <v>134</v>
      </c>
      <c r="T72" s="7">
        <v>134</v>
      </c>
      <c r="U72" s="7">
        <v>100</v>
      </c>
      <c r="V72" s="7">
        <v>134</v>
      </c>
      <c r="W72" s="7">
        <v>134</v>
      </c>
      <c r="X72" s="7">
        <v>100</v>
      </c>
      <c r="Y72" s="8" t="s">
        <v>17</v>
      </c>
      <c r="Z72" s="8" t="s">
        <v>17</v>
      </c>
      <c r="AA72" s="8" t="s">
        <v>17</v>
      </c>
      <c r="AB72" s="8" t="s">
        <v>12</v>
      </c>
    </row>
    <row r="73" spans="1:28" ht="22.5" customHeight="1">
      <c r="A73" s="11">
        <v>1</v>
      </c>
      <c r="B73" s="12" t="s">
        <v>78</v>
      </c>
      <c r="C73" s="13">
        <v>15960</v>
      </c>
      <c r="D73" s="14">
        <v>15960</v>
      </c>
      <c r="E73" s="15" t="s">
        <v>17</v>
      </c>
      <c r="F73" s="14">
        <v>15960</v>
      </c>
      <c r="G73" s="14">
        <v>15960</v>
      </c>
      <c r="H73" s="15" t="s">
        <v>17</v>
      </c>
      <c r="I73" s="15" t="s">
        <v>17</v>
      </c>
      <c r="J73" s="14">
        <v>15960</v>
      </c>
      <c r="K73" s="14">
        <v>100</v>
      </c>
      <c r="L73" s="14">
        <v>100</v>
      </c>
      <c r="M73" s="14">
        <v>15960</v>
      </c>
      <c r="N73" s="14">
        <v>100</v>
      </c>
      <c r="O73" s="14">
        <v>100</v>
      </c>
      <c r="P73" s="15" t="s">
        <v>17</v>
      </c>
      <c r="Q73" s="15" t="s">
        <v>17</v>
      </c>
      <c r="R73" s="15" t="s">
        <v>17</v>
      </c>
      <c r="S73" s="14">
        <v>8</v>
      </c>
      <c r="T73" s="14">
        <v>8</v>
      </c>
      <c r="U73" s="14">
        <v>100</v>
      </c>
      <c r="V73" s="14">
        <v>8</v>
      </c>
      <c r="W73" s="14">
        <v>8</v>
      </c>
      <c r="X73" s="14">
        <v>100</v>
      </c>
      <c r="Y73" s="15" t="s">
        <v>17</v>
      </c>
      <c r="Z73" s="15" t="s">
        <v>17</v>
      </c>
      <c r="AA73" s="15" t="s">
        <v>17</v>
      </c>
      <c r="AB73" s="16" t="s">
        <v>12</v>
      </c>
    </row>
    <row r="74" spans="1:28" ht="22.5" customHeight="1">
      <c r="A74" s="11">
        <v>2</v>
      </c>
      <c r="B74" s="12" t="s">
        <v>79</v>
      </c>
      <c r="C74" s="13">
        <v>15960</v>
      </c>
      <c r="D74" s="14">
        <v>15960</v>
      </c>
      <c r="E74" s="15" t="s">
        <v>17</v>
      </c>
      <c r="F74" s="14">
        <v>15960</v>
      </c>
      <c r="G74" s="14">
        <v>15960</v>
      </c>
      <c r="H74" s="15" t="s">
        <v>17</v>
      </c>
      <c r="I74" s="15" t="s">
        <v>17</v>
      </c>
      <c r="J74" s="14">
        <v>15960</v>
      </c>
      <c r="K74" s="14">
        <v>100</v>
      </c>
      <c r="L74" s="14">
        <v>100</v>
      </c>
      <c r="M74" s="14">
        <v>15960</v>
      </c>
      <c r="N74" s="14">
        <v>100</v>
      </c>
      <c r="O74" s="14">
        <v>100</v>
      </c>
      <c r="P74" s="15" t="s">
        <v>17</v>
      </c>
      <c r="Q74" s="15" t="s">
        <v>17</v>
      </c>
      <c r="R74" s="15" t="s">
        <v>17</v>
      </c>
      <c r="S74" s="14">
        <v>8</v>
      </c>
      <c r="T74" s="14">
        <v>8</v>
      </c>
      <c r="U74" s="14">
        <v>100</v>
      </c>
      <c r="V74" s="14">
        <v>8</v>
      </c>
      <c r="W74" s="14">
        <v>8</v>
      </c>
      <c r="X74" s="14">
        <v>100</v>
      </c>
      <c r="Y74" s="15" t="s">
        <v>17</v>
      </c>
      <c r="Z74" s="15" t="s">
        <v>17</v>
      </c>
      <c r="AA74" s="15" t="s">
        <v>17</v>
      </c>
      <c r="AB74" s="16" t="s">
        <v>12</v>
      </c>
    </row>
    <row r="75" spans="1:28" ht="22.5" customHeight="1">
      <c r="A75" s="11">
        <v>3</v>
      </c>
      <c r="B75" s="12" t="s">
        <v>80</v>
      </c>
      <c r="C75" s="13">
        <v>18570</v>
      </c>
      <c r="D75" s="14">
        <v>18570</v>
      </c>
      <c r="E75" s="15" t="s">
        <v>17</v>
      </c>
      <c r="F75" s="14">
        <v>18570</v>
      </c>
      <c r="G75" s="14">
        <v>18570</v>
      </c>
      <c r="H75" s="15" t="s">
        <v>17</v>
      </c>
      <c r="I75" s="15" t="s">
        <v>17</v>
      </c>
      <c r="J75" s="14">
        <v>18570</v>
      </c>
      <c r="K75" s="14">
        <v>100</v>
      </c>
      <c r="L75" s="14">
        <v>100</v>
      </c>
      <c r="M75" s="14">
        <v>18570</v>
      </c>
      <c r="N75" s="14">
        <v>100</v>
      </c>
      <c r="O75" s="14">
        <v>100</v>
      </c>
      <c r="P75" s="15" t="s">
        <v>17</v>
      </c>
      <c r="Q75" s="15" t="s">
        <v>17</v>
      </c>
      <c r="R75" s="15" t="s">
        <v>17</v>
      </c>
      <c r="S75" s="14">
        <v>11</v>
      </c>
      <c r="T75" s="14">
        <v>11</v>
      </c>
      <c r="U75" s="14">
        <v>100</v>
      </c>
      <c r="V75" s="14">
        <v>11</v>
      </c>
      <c r="W75" s="14">
        <v>11</v>
      </c>
      <c r="X75" s="14">
        <v>100</v>
      </c>
      <c r="Y75" s="15" t="s">
        <v>17</v>
      </c>
      <c r="Z75" s="15" t="s">
        <v>17</v>
      </c>
      <c r="AA75" s="15" t="s">
        <v>17</v>
      </c>
      <c r="AB75" s="16" t="s">
        <v>12</v>
      </c>
    </row>
    <row r="76" spans="1:28" ht="22.5" customHeight="1">
      <c r="A76" s="11">
        <v>4</v>
      </c>
      <c r="B76" s="12" t="s">
        <v>81</v>
      </c>
      <c r="C76" s="13">
        <v>18570</v>
      </c>
      <c r="D76" s="14">
        <v>18570</v>
      </c>
      <c r="E76" s="15" t="s">
        <v>17</v>
      </c>
      <c r="F76" s="14">
        <v>18570</v>
      </c>
      <c r="G76" s="14">
        <v>18570</v>
      </c>
      <c r="H76" s="15" t="s">
        <v>17</v>
      </c>
      <c r="I76" s="15" t="s">
        <v>17</v>
      </c>
      <c r="J76" s="14">
        <v>18570</v>
      </c>
      <c r="K76" s="14">
        <v>100</v>
      </c>
      <c r="L76" s="14">
        <v>100</v>
      </c>
      <c r="M76" s="14">
        <v>18570</v>
      </c>
      <c r="N76" s="14">
        <v>100</v>
      </c>
      <c r="O76" s="14">
        <v>100</v>
      </c>
      <c r="P76" s="15" t="s">
        <v>17</v>
      </c>
      <c r="Q76" s="15" t="s">
        <v>17</v>
      </c>
      <c r="R76" s="15" t="s">
        <v>17</v>
      </c>
      <c r="S76" s="14">
        <v>11</v>
      </c>
      <c r="T76" s="14">
        <v>11</v>
      </c>
      <c r="U76" s="14">
        <v>100</v>
      </c>
      <c r="V76" s="14">
        <v>11</v>
      </c>
      <c r="W76" s="14">
        <v>11</v>
      </c>
      <c r="X76" s="14">
        <v>100</v>
      </c>
      <c r="Y76" s="15" t="s">
        <v>17</v>
      </c>
      <c r="Z76" s="15" t="s">
        <v>17</v>
      </c>
      <c r="AA76" s="15" t="s">
        <v>17</v>
      </c>
      <c r="AB76" s="16" t="s">
        <v>12</v>
      </c>
    </row>
    <row r="77" spans="1:28" ht="22.5" customHeight="1">
      <c r="A77" s="11">
        <v>5</v>
      </c>
      <c r="B77" s="12" t="s">
        <v>82</v>
      </c>
      <c r="C77" s="13">
        <v>19440</v>
      </c>
      <c r="D77" s="14">
        <v>19440</v>
      </c>
      <c r="E77" s="15" t="s">
        <v>17</v>
      </c>
      <c r="F77" s="14">
        <v>19440</v>
      </c>
      <c r="G77" s="14">
        <v>19440</v>
      </c>
      <c r="H77" s="15" t="s">
        <v>17</v>
      </c>
      <c r="I77" s="15" t="s">
        <v>17</v>
      </c>
      <c r="J77" s="14">
        <v>19440</v>
      </c>
      <c r="K77" s="14">
        <v>100</v>
      </c>
      <c r="L77" s="14">
        <v>100</v>
      </c>
      <c r="M77" s="14">
        <v>19440</v>
      </c>
      <c r="N77" s="14">
        <v>100</v>
      </c>
      <c r="O77" s="14">
        <v>100</v>
      </c>
      <c r="P77" s="15" t="s">
        <v>17</v>
      </c>
      <c r="Q77" s="15" t="s">
        <v>17</v>
      </c>
      <c r="R77" s="15" t="s">
        <v>17</v>
      </c>
      <c r="S77" s="14">
        <v>12</v>
      </c>
      <c r="T77" s="14">
        <v>12</v>
      </c>
      <c r="U77" s="14">
        <v>100</v>
      </c>
      <c r="V77" s="14">
        <v>12</v>
      </c>
      <c r="W77" s="14">
        <v>12</v>
      </c>
      <c r="X77" s="14">
        <v>100</v>
      </c>
      <c r="Y77" s="15" t="s">
        <v>17</v>
      </c>
      <c r="Z77" s="15" t="s">
        <v>17</v>
      </c>
      <c r="AA77" s="15" t="s">
        <v>17</v>
      </c>
      <c r="AB77" s="16" t="s">
        <v>12</v>
      </c>
    </row>
    <row r="78" spans="1:28" ht="22.5" customHeight="1">
      <c r="A78" s="11">
        <v>6</v>
      </c>
      <c r="B78" s="12" t="s">
        <v>83</v>
      </c>
      <c r="C78" s="13">
        <v>19440</v>
      </c>
      <c r="D78" s="14">
        <v>19440</v>
      </c>
      <c r="E78" s="15" t="s">
        <v>17</v>
      </c>
      <c r="F78" s="14">
        <v>19440</v>
      </c>
      <c r="G78" s="14">
        <v>19440</v>
      </c>
      <c r="H78" s="15" t="s">
        <v>17</v>
      </c>
      <c r="I78" s="15" t="s">
        <v>17</v>
      </c>
      <c r="J78" s="14">
        <v>19440</v>
      </c>
      <c r="K78" s="14">
        <v>100</v>
      </c>
      <c r="L78" s="14">
        <v>100</v>
      </c>
      <c r="M78" s="14">
        <v>19440</v>
      </c>
      <c r="N78" s="14">
        <v>100</v>
      </c>
      <c r="O78" s="14">
        <v>100</v>
      </c>
      <c r="P78" s="15" t="s">
        <v>17</v>
      </c>
      <c r="Q78" s="15" t="s">
        <v>17</v>
      </c>
      <c r="R78" s="15" t="s">
        <v>17</v>
      </c>
      <c r="S78" s="14">
        <v>12</v>
      </c>
      <c r="T78" s="14">
        <v>12</v>
      </c>
      <c r="U78" s="14">
        <v>100</v>
      </c>
      <c r="V78" s="14">
        <v>12</v>
      </c>
      <c r="W78" s="14">
        <v>12</v>
      </c>
      <c r="X78" s="14">
        <v>100</v>
      </c>
      <c r="Y78" s="15" t="s">
        <v>17</v>
      </c>
      <c r="Z78" s="15" t="s">
        <v>17</v>
      </c>
      <c r="AA78" s="15" t="s">
        <v>17</v>
      </c>
      <c r="AB78" s="16" t="s">
        <v>12</v>
      </c>
    </row>
    <row r="79" spans="1:28" ht="22.5" customHeight="1">
      <c r="A79" s="11">
        <v>7</v>
      </c>
      <c r="B79" s="12" t="s">
        <v>84</v>
      </c>
      <c r="C79" s="13">
        <v>19440</v>
      </c>
      <c r="D79" s="14">
        <v>19440</v>
      </c>
      <c r="E79" s="15" t="s">
        <v>17</v>
      </c>
      <c r="F79" s="14">
        <v>19440</v>
      </c>
      <c r="G79" s="14">
        <v>19440</v>
      </c>
      <c r="H79" s="15" t="s">
        <v>17</v>
      </c>
      <c r="I79" s="15" t="s">
        <v>17</v>
      </c>
      <c r="J79" s="14">
        <v>19440</v>
      </c>
      <c r="K79" s="14">
        <v>100</v>
      </c>
      <c r="L79" s="14">
        <v>100</v>
      </c>
      <c r="M79" s="14">
        <v>19440</v>
      </c>
      <c r="N79" s="14">
        <v>100</v>
      </c>
      <c r="O79" s="14">
        <v>100</v>
      </c>
      <c r="P79" s="15" t="s">
        <v>17</v>
      </c>
      <c r="Q79" s="15" t="s">
        <v>17</v>
      </c>
      <c r="R79" s="15" t="s">
        <v>17</v>
      </c>
      <c r="S79" s="14">
        <v>12</v>
      </c>
      <c r="T79" s="14">
        <v>12</v>
      </c>
      <c r="U79" s="14">
        <v>100</v>
      </c>
      <c r="V79" s="14">
        <v>12</v>
      </c>
      <c r="W79" s="14">
        <v>12</v>
      </c>
      <c r="X79" s="14">
        <v>100</v>
      </c>
      <c r="Y79" s="15" t="s">
        <v>17</v>
      </c>
      <c r="Z79" s="15" t="s">
        <v>17</v>
      </c>
      <c r="AA79" s="15" t="s">
        <v>17</v>
      </c>
      <c r="AB79" s="16" t="s">
        <v>12</v>
      </c>
    </row>
    <row r="80" spans="1:28" ht="22.5" customHeight="1">
      <c r="A80" s="11">
        <v>8</v>
      </c>
      <c r="B80" s="12" t="s">
        <v>85</v>
      </c>
      <c r="C80" s="13">
        <v>19440</v>
      </c>
      <c r="D80" s="14">
        <v>19440</v>
      </c>
      <c r="E80" s="15" t="s">
        <v>17</v>
      </c>
      <c r="F80" s="14">
        <v>19440</v>
      </c>
      <c r="G80" s="14">
        <v>19440</v>
      </c>
      <c r="H80" s="15" t="s">
        <v>17</v>
      </c>
      <c r="I80" s="15" t="s">
        <v>17</v>
      </c>
      <c r="J80" s="14">
        <v>19440</v>
      </c>
      <c r="K80" s="14">
        <v>100</v>
      </c>
      <c r="L80" s="14">
        <v>100</v>
      </c>
      <c r="M80" s="14">
        <v>19440</v>
      </c>
      <c r="N80" s="14">
        <v>100</v>
      </c>
      <c r="O80" s="14">
        <v>100</v>
      </c>
      <c r="P80" s="15" t="s">
        <v>17</v>
      </c>
      <c r="Q80" s="15" t="s">
        <v>17</v>
      </c>
      <c r="R80" s="15" t="s">
        <v>17</v>
      </c>
      <c r="S80" s="14">
        <v>12</v>
      </c>
      <c r="T80" s="14">
        <v>12</v>
      </c>
      <c r="U80" s="14">
        <v>100</v>
      </c>
      <c r="V80" s="14">
        <v>12</v>
      </c>
      <c r="W80" s="14">
        <v>12</v>
      </c>
      <c r="X80" s="14">
        <v>100</v>
      </c>
      <c r="Y80" s="15" t="s">
        <v>17</v>
      </c>
      <c r="Z80" s="15" t="s">
        <v>17</v>
      </c>
      <c r="AA80" s="15" t="s">
        <v>17</v>
      </c>
      <c r="AB80" s="16" t="s">
        <v>12</v>
      </c>
    </row>
    <row r="81" spans="1:28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5" t="s">
        <v>17</v>
      </c>
      <c r="N81" s="15" t="s">
        <v>17</v>
      </c>
      <c r="O81" s="15" t="s">
        <v>17</v>
      </c>
      <c r="P81" s="15" t="s">
        <v>17</v>
      </c>
      <c r="Q81" s="15" t="s">
        <v>17</v>
      </c>
      <c r="R81" s="15" t="s">
        <v>17</v>
      </c>
      <c r="S81" s="15" t="s">
        <v>17</v>
      </c>
      <c r="T81" s="15" t="s">
        <v>17</v>
      </c>
      <c r="U81" s="15" t="s">
        <v>17</v>
      </c>
      <c r="V81" s="15" t="s">
        <v>17</v>
      </c>
      <c r="W81" s="15" t="s">
        <v>17</v>
      </c>
      <c r="X81" s="15" t="s">
        <v>17</v>
      </c>
      <c r="Y81" s="15" t="s">
        <v>17</v>
      </c>
      <c r="Z81" s="15" t="s">
        <v>17</v>
      </c>
      <c r="AA81" s="15" t="s">
        <v>17</v>
      </c>
      <c r="AB81" s="16" t="s">
        <v>12</v>
      </c>
    </row>
    <row r="82" spans="1:28" ht="22.5" customHeight="1">
      <c r="A82" s="11">
        <v>10</v>
      </c>
      <c r="B82" s="12" t="s">
        <v>87</v>
      </c>
      <c r="C82" s="13">
        <v>19440</v>
      </c>
      <c r="D82" s="14">
        <v>19440</v>
      </c>
      <c r="E82" s="15" t="s">
        <v>17</v>
      </c>
      <c r="F82" s="14">
        <v>19440</v>
      </c>
      <c r="G82" s="14">
        <v>19440</v>
      </c>
      <c r="H82" s="15" t="s">
        <v>17</v>
      </c>
      <c r="I82" s="15" t="s">
        <v>17</v>
      </c>
      <c r="J82" s="14">
        <v>19440</v>
      </c>
      <c r="K82" s="14">
        <v>100</v>
      </c>
      <c r="L82" s="14">
        <v>100</v>
      </c>
      <c r="M82" s="14">
        <v>19440</v>
      </c>
      <c r="N82" s="14">
        <v>100</v>
      </c>
      <c r="O82" s="14">
        <v>100</v>
      </c>
      <c r="P82" s="15" t="s">
        <v>17</v>
      </c>
      <c r="Q82" s="15" t="s">
        <v>17</v>
      </c>
      <c r="R82" s="15" t="s">
        <v>17</v>
      </c>
      <c r="S82" s="14">
        <v>12</v>
      </c>
      <c r="T82" s="14">
        <v>12</v>
      </c>
      <c r="U82" s="14">
        <v>100</v>
      </c>
      <c r="V82" s="14">
        <v>12</v>
      </c>
      <c r="W82" s="14">
        <v>12</v>
      </c>
      <c r="X82" s="14">
        <v>100</v>
      </c>
      <c r="Y82" s="15" t="s">
        <v>17</v>
      </c>
      <c r="Z82" s="15" t="s">
        <v>17</v>
      </c>
      <c r="AA82" s="15" t="s">
        <v>17</v>
      </c>
      <c r="AB82" s="16" t="s">
        <v>12</v>
      </c>
    </row>
    <row r="83" spans="1:28" ht="22.5" customHeight="1">
      <c r="A83" s="11">
        <v>11</v>
      </c>
      <c r="B83" s="12" t="s">
        <v>88</v>
      </c>
      <c r="C83" s="13">
        <v>19440</v>
      </c>
      <c r="D83" s="14">
        <v>19440</v>
      </c>
      <c r="E83" s="15" t="s">
        <v>17</v>
      </c>
      <c r="F83" s="14">
        <v>19440</v>
      </c>
      <c r="G83" s="14">
        <v>19440</v>
      </c>
      <c r="H83" s="15" t="s">
        <v>17</v>
      </c>
      <c r="I83" s="15" t="s">
        <v>17</v>
      </c>
      <c r="J83" s="14">
        <v>19440</v>
      </c>
      <c r="K83" s="14">
        <v>100</v>
      </c>
      <c r="L83" s="14">
        <v>100</v>
      </c>
      <c r="M83" s="14">
        <v>19440</v>
      </c>
      <c r="N83" s="14">
        <v>100</v>
      </c>
      <c r="O83" s="14">
        <v>100</v>
      </c>
      <c r="P83" s="15" t="s">
        <v>17</v>
      </c>
      <c r="Q83" s="15" t="s">
        <v>17</v>
      </c>
      <c r="R83" s="15" t="s">
        <v>17</v>
      </c>
      <c r="S83" s="14">
        <v>12</v>
      </c>
      <c r="T83" s="14">
        <v>12</v>
      </c>
      <c r="U83" s="14">
        <v>100</v>
      </c>
      <c r="V83" s="14">
        <v>12</v>
      </c>
      <c r="W83" s="14">
        <v>12</v>
      </c>
      <c r="X83" s="14">
        <v>100</v>
      </c>
      <c r="Y83" s="15" t="s">
        <v>17</v>
      </c>
      <c r="Z83" s="15" t="s">
        <v>17</v>
      </c>
      <c r="AA83" s="15" t="s">
        <v>17</v>
      </c>
      <c r="AB83" s="16" t="s">
        <v>12</v>
      </c>
    </row>
    <row r="84" spans="1:28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5" t="s">
        <v>17</v>
      </c>
      <c r="N84" s="15" t="s">
        <v>17</v>
      </c>
      <c r="O84" s="15" t="s">
        <v>17</v>
      </c>
      <c r="P84" s="15" t="s">
        <v>17</v>
      </c>
      <c r="Q84" s="15" t="s">
        <v>17</v>
      </c>
      <c r="R84" s="15" t="s">
        <v>17</v>
      </c>
      <c r="S84" s="15" t="s">
        <v>17</v>
      </c>
      <c r="T84" s="15" t="s">
        <v>17</v>
      </c>
      <c r="U84" s="15" t="s">
        <v>17</v>
      </c>
      <c r="V84" s="15" t="s">
        <v>17</v>
      </c>
      <c r="W84" s="15" t="s">
        <v>17</v>
      </c>
      <c r="X84" s="15" t="s">
        <v>17</v>
      </c>
      <c r="Y84" s="15" t="s">
        <v>17</v>
      </c>
      <c r="Z84" s="15" t="s">
        <v>17</v>
      </c>
      <c r="AA84" s="15" t="s">
        <v>17</v>
      </c>
      <c r="AB84" s="16" t="s">
        <v>12</v>
      </c>
    </row>
    <row r="85" spans="1:28" ht="22.5" customHeight="1">
      <c r="A85" s="11">
        <v>13</v>
      </c>
      <c r="B85" s="12" t="s">
        <v>90</v>
      </c>
      <c r="C85" s="13">
        <v>19440</v>
      </c>
      <c r="D85" s="14">
        <v>19440</v>
      </c>
      <c r="E85" s="15" t="s">
        <v>17</v>
      </c>
      <c r="F85" s="14">
        <v>19440</v>
      </c>
      <c r="G85" s="14">
        <v>19440</v>
      </c>
      <c r="H85" s="15" t="s">
        <v>17</v>
      </c>
      <c r="I85" s="15" t="s">
        <v>17</v>
      </c>
      <c r="J85" s="14">
        <v>19440</v>
      </c>
      <c r="K85" s="14">
        <v>100</v>
      </c>
      <c r="L85" s="14">
        <v>100</v>
      </c>
      <c r="M85" s="14">
        <v>19440</v>
      </c>
      <c r="N85" s="14">
        <v>100</v>
      </c>
      <c r="O85" s="14">
        <v>100</v>
      </c>
      <c r="P85" s="15" t="s">
        <v>17</v>
      </c>
      <c r="Q85" s="15" t="s">
        <v>17</v>
      </c>
      <c r="R85" s="15" t="s">
        <v>17</v>
      </c>
      <c r="S85" s="14">
        <v>12</v>
      </c>
      <c r="T85" s="14">
        <v>12</v>
      </c>
      <c r="U85" s="14">
        <v>100</v>
      </c>
      <c r="V85" s="14">
        <v>12</v>
      </c>
      <c r="W85" s="14">
        <v>12</v>
      </c>
      <c r="X85" s="14">
        <v>100</v>
      </c>
      <c r="Y85" s="15" t="s">
        <v>17</v>
      </c>
      <c r="Z85" s="15" t="s">
        <v>17</v>
      </c>
      <c r="AA85" s="15" t="s">
        <v>17</v>
      </c>
      <c r="AB85" s="16" t="s">
        <v>12</v>
      </c>
    </row>
    <row r="86" spans="1:28" ht="22.5" customHeight="1">
      <c r="A86" s="11">
        <v>14</v>
      </c>
      <c r="B86" s="12" t="s">
        <v>91</v>
      </c>
      <c r="C86" s="13">
        <v>19440</v>
      </c>
      <c r="D86" s="14">
        <v>19440</v>
      </c>
      <c r="E86" s="15" t="s">
        <v>17</v>
      </c>
      <c r="F86" s="14">
        <v>19440</v>
      </c>
      <c r="G86" s="14">
        <v>19440</v>
      </c>
      <c r="H86" s="15" t="s">
        <v>17</v>
      </c>
      <c r="I86" s="15" t="s">
        <v>17</v>
      </c>
      <c r="J86" s="14">
        <v>19440</v>
      </c>
      <c r="K86" s="14">
        <v>100</v>
      </c>
      <c r="L86" s="14">
        <v>100</v>
      </c>
      <c r="M86" s="14">
        <v>19440</v>
      </c>
      <c r="N86" s="14">
        <v>100</v>
      </c>
      <c r="O86" s="14">
        <v>100</v>
      </c>
      <c r="P86" s="15" t="s">
        <v>17</v>
      </c>
      <c r="Q86" s="15" t="s">
        <v>17</v>
      </c>
      <c r="R86" s="15" t="s">
        <v>17</v>
      </c>
      <c r="S86" s="14">
        <v>12</v>
      </c>
      <c r="T86" s="14">
        <v>12</v>
      </c>
      <c r="U86" s="14">
        <v>100</v>
      </c>
      <c r="V86" s="14">
        <v>12</v>
      </c>
      <c r="W86" s="14">
        <v>12</v>
      </c>
      <c r="X86" s="14">
        <v>100</v>
      </c>
      <c r="Y86" s="15" t="s">
        <v>17</v>
      </c>
      <c r="Z86" s="15" t="s">
        <v>17</v>
      </c>
      <c r="AA86" s="15" t="s">
        <v>17</v>
      </c>
      <c r="AB86" s="16" t="s">
        <v>12</v>
      </c>
    </row>
    <row r="87" spans="1:28" ht="42" customHeight="1">
      <c r="A87" s="34" t="s">
        <v>92</v>
      </c>
      <c r="B87" s="35"/>
      <c r="C87" s="9">
        <v>42103900</v>
      </c>
      <c r="D87" s="9">
        <v>13162500</v>
      </c>
      <c r="E87" s="9">
        <v>28941400</v>
      </c>
      <c r="F87" s="9">
        <v>42229662.960000001</v>
      </c>
      <c r="G87" s="7">
        <v>13319662.960000001</v>
      </c>
      <c r="H87" s="8" t="s">
        <v>17</v>
      </c>
      <c r="I87" s="7">
        <v>28910000</v>
      </c>
      <c r="J87" s="9">
        <v>34514188.75</v>
      </c>
      <c r="K87" s="9">
        <v>81.973852184714474</v>
      </c>
      <c r="L87" s="9">
        <v>81.729728183461674</v>
      </c>
      <c r="M87" s="9">
        <v>10984188.75</v>
      </c>
      <c r="N87" s="9">
        <v>83.450626780626777</v>
      </c>
      <c r="O87" s="9">
        <v>26.010600085547072</v>
      </c>
      <c r="P87" s="9">
        <v>23530000</v>
      </c>
      <c r="Q87" s="9">
        <v>81.302217584498322</v>
      </c>
      <c r="R87" s="9">
        <v>55.719128097914613</v>
      </c>
      <c r="S87" s="9">
        <v>50</v>
      </c>
      <c r="T87" s="9">
        <v>36</v>
      </c>
      <c r="U87" s="9">
        <v>72</v>
      </c>
      <c r="V87" s="10" t="s">
        <v>17</v>
      </c>
      <c r="W87" s="10" t="s">
        <v>17</v>
      </c>
      <c r="X87" s="10" t="s">
        <v>17</v>
      </c>
      <c r="Y87" s="9">
        <v>50</v>
      </c>
      <c r="Z87" s="9">
        <v>33</v>
      </c>
      <c r="AA87" s="9">
        <v>66</v>
      </c>
      <c r="AB87" s="10" t="s">
        <v>12</v>
      </c>
    </row>
    <row r="88" spans="1:28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5" t="s">
        <v>17</v>
      </c>
      <c r="Q88" s="15" t="s">
        <v>17</v>
      </c>
      <c r="R88" s="15" t="s">
        <v>17</v>
      </c>
      <c r="S88" s="15" t="s">
        <v>17</v>
      </c>
      <c r="T88" s="15" t="s">
        <v>17</v>
      </c>
      <c r="U88" s="15" t="s">
        <v>17</v>
      </c>
      <c r="V88" s="15" t="s">
        <v>17</v>
      </c>
      <c r="W88" s="15" t="s">
        <v>17</v>
      </c>
      <c r="X88" s="15" t="s">
        <v>17</v>
      </c>
      <c r="Y88" s="15" t="s">
        <v>17</v>
      </c>
      <c r="Z88" s="15" t="s">
        <v>17</v>
      </c>
      <c r="AA88" s="15" t="s">
        <v>17</v>
      </c>
      <c r="AB88" s="16" t="s">
        <v>12</v>
      </c>
    </row>
    <row r="89" spans="1:28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5" t="s">
        <v>17</v>
      </c>
      <c r="Q89" s="15" t="s">
        <v>17</v>
      </c>
      <c r="R89" s="15" t="s">
        <v>17</v>
      </c>
      <c r="S89" s="15" t="s">
        <v>17</v>
      </c>
      <c r="T89" s="15" t="s">
        <v>17</v>
      </c>
      <c r="U89" s="15" t="s">
        <v>17</v>
      </c>
      <c r="V89" s="15" t="s">
        <v>17</v>
      </c>
      <c r="W89" s="15" t="s">
        <v>17</v>
      </c>
      <c r="X89" s="15" t="s">
        <v>17</v>
      </c>
      <c r="Y89" s="15" t="s">
        <v>17</v>
      </c>
      <c r="Z89" s="15" t="s">
        <v>17</v>
      </c>
      <c r="AA89" s="15" t="s">
        <v>17</v>
      </c>
      <c r="AB89" s="16" t="s">
        <v>12</v>
      </c>
    </row>
    <row r="90" spans="1:28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5" t="s">
        <v>17</v>
      </c>
      <c r="Q90" s="15" t="s">
        <v>17</v>
      </c>
      <c r="R90" s="15" t="s">
        <v>17</v>
      </c>
      <c r="S90" s="15" t="s">
        <v>17</v>
      </c>
      <c r="T90" s="15" t="s">
        <v>17</v>
      </c>
      <c r="U90" s="15" t="s">
        <v>17</v>
      </c>
      <c r="V90" s="15" t="s">
        <v>17</v>
      </c>
      <c r="W90" s="15" t="s">
        <v>17</v>
      </c>
      <c r="X90" s="15" t="s">
        <v>17</v>
      </c>
      <c r="Y90" s="15" t="s">
        <v>17</v>
      </c>
      <c r="Z90" s="15" t="s">
        <v>17</v>
      </c>
      <c r="AA90" s="15" t="s">
        <v>17</v>
      </c>
      <c r="AB90" s="16" t="s">
        <v>12</v>
      </c>
    </row>
    <row r="91" spans="1:28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5" t="s">
        <v>17</v>
      </c>
      <c r="Q91" s="15" t="s">
        <v>17</v>
      </c>
      <c r="R91" s="15" t="s">
        <v>17</v>
      </c>
      <c r="S91" s="15" t="s">
        <v>17</v>
      </c>
      <c r="T91" s="15" t="s">
        <v>17</v>
      </c>
      <c r="U91" s="15" t="s">
        <v>17</v>
      </c>
      <c r="V91" s="15" t="s">
        <v>17</v>
      </c>
      <c r="W91" s="15" t="s">
        <v>17</v>
      </c>
      <c r="X91" s="15" t="s">
        <v>17</v>
      </c>
      <c r="Y91" s="15" t="s">
        <v>17</v>
      </c>
      <c r="Z91" s="15" t="s">
        <v>17</v>
      </c>
      <c r="AA91" s="15" t="s">
        <v>17</v>
      </c>
      <c r="AB91" s="16" t="s">
        <v>12</v>
      </c>
    </row>
    <row r="92" spans="1:28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5" t="s">
        <v>17</v>
      </c>
      <c r="Q92" s="15" t="s">
        <v>17</v>
      </c>
      <c r="R92" s="15" t="s">
        <v>17</v>
      </c>
      <c r="S92" s="15" t="s">
        <v>17</v>
      </c>
      <c r="T92" s="15" t="s">
        <v>17</v>
      </c>
      <c r="U92" s="15" t="s">
        <v>17</v>
      </c>
      <c r="V92" s="15" t="s">
        <v>17</v>
      </c>
      <c r="W92" s="15" t="s">
        <v>17</v>
      </c>
      <c r="X92" s="15" t="s">
        <v>17</v>
      </c>
      <c r="Y92" s="15" t="s">
        <v>17</v>
      </c>
      <c r="Z92" s="15" t="s">
        <v>17</v>
      </c>
      <c r="AA92" s="15" t="s">
        <v>17</v>
      </c>
      <c r="AB92" s="16" t="s">
        <v>12</v>
      </c>
    </row>
    <row r="93" spans="1:28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5" t="s">
        <v>17</v>
      </c>
      <c r="Q93" s="15" t="s">
        <v>17</v>
      </c>
      <c r="R93" s="15" t="s">
        <v>17</v>
      </c>
      <c r="S93" s="15" t="s">
        <v>17</v>
      </c>
      <c r="T93" s="15" t="s">
        <v>17</v>
      </c>
      <c r="U93" s="15" t="s">
        <v>17</v>
      </c>
      <c r="V93" s="15" t="s">
        <v>17</v>
      </c>
      <c r="W93" s="15" t="s">
        <v>17</v>
      </c>
      <c r="X93" s="15" t="s">
        <v>17</v>
      </c>
      <c r="Y93" s="15" t="s">
        <v>17</v>
      </c>
      <c r="Z93" s="15" t="s">
        <v>17</v>
      </c>
      <c r="AA93" s="15" t="s">
        <v>17</v>
      </c>
      <c r="AB93" s="16" t="s">
        <v>12</v>
      </c>
    </row>
    <row r="94" spans="1:28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5" t="s">
        <v>17</v>
      </c>
      <c r="Q94" s="15" t="s">
        <v>17</v>
      </c>
      <c r="R94" s="15" t="s">
        <v>17</v>
      </c>
      <c r="S94" s="15" t="s">
        <v>17</v>
      </c>
      <c r="T94" s="15" t="s">
        <v>17</v>
      </c>
      <c r="U94" s="15" t="s">
        <v>17</v>
      </c>
      <c r="V94" s="15" t="s">
        <v>17</v>
      </c>
      <c r="W94" s="15" t="s">
        <v>17</v>
      </c>
      <c r="X94" s="15" t="s">
        <v>17</v>
      </c>
      <c r="Y94" s="15" t="s">
        <v>17</v>
      </c>
      <c r="Z94" s="15" t="s">
        <v>17</v>
      </c>
      <c r="AA94" s="15" t="s">
        <v>17</v>
      </c>
      <c r="AB94" s="16" t="s">
        <v>12</v>
      </c>
    </row>
    <row r="95" spans="1:28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5" t="s">
        <v>17</v>
      </c>
      <c r="Q95" s="15" t="s">
        <v>17</v>
      </c>
      <c r="R95" s="15" t="s">
        <v>17</v>
      </c>
      <c r="S95" s="15" t="s">
        <v>17</v>
      </c>
      <c r="T95" s="15" t="s">
        <v>17</v>
      </c>
      <c r="U95" s="15" t="s">
        <v>17</v>
      </c>
      <c r="V95" s="15" t="s">
        <v>17</v>
      </c>
      <c r="W95" s="15" t="s">
        <v>17</v>
      </c>
      <c r="X95" s="15" t="s">
        <v>17</v>
      </c>
      <c r="Y95" s="15" t="s">
        <v>17</v>
      </c>
      <c r="Z95" s="15" t="s">
        <v>17</v>
      </c>
      <c r="AA95" s="15" t="s">
        <v>17</v>
      </c>
      <c r="AB95" s="16" t="s">
        <v>12</v>
      </c>
    </row>
    <row r="96" spans="1:28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5" t="s">
        <v>17</v>
      </c>
      <c r="Q96" s="15" t="s">
        <v>17</v>
      </c>
      <c r="R96" s="15" t="s">
        <v>17</v>
      </c>
      <c r="S96" s="15" t="s">
        <v>17</v>
      </c>
      <c r="T96" s="15" t="s">
        <v>17</v>
      </c>
      <c r="U96" s="15" t="s">
        <v>17</v>
      </c>
      <c r="V96" s="15" t="s">
        <v>17</v>
      </c>
      <c r="W96" s="15" t="s">
        <v>17</v>
      </c>
      <c r="X96" s="15" t="s">
        <v>17</v>
      </c>
      <c r="Y96" s="15" t="s">
        <v>17</v>
      </c>
      <c r="Z96" s="15" t="s">
        <v>17</v>
      </c>
      <c r="AA96" s="15" t="s">
        <v>17</v>
      </c>
      <c r="AB96" s="16" t="s">
        <v>12</v>
      </c>
    </row>
    <row r="97" spans="1:28" ht="42" customHeight="1">
      <c r="A97" s="11">
        <v>10</v>
      </c>
      <c r="B97" s="12" t="s">
        <v>102</v>
      </c>
      <c r="C97" s="13">
        <v>1500000</v>
      </c>
      <c r="D97" s="14">
        <v>1500000</v>
      </c>
      <c r="E97" s="15" t="s">
        <v>17</v>
      </c>
      <c r="F97" s="14">
        <v>1414000</v>
      </c>
      <c r="G97" s="14">
        <v>1414000</v>
      </c>
      <c r="H97" s="15" t="s">
        <v>17</v>
      </c>
      <c r="I97" s="15" t="s">
        <v>17</v>
      </c>
      <c r="J97" s="14">
        <v>1432000</v>
      </c>
      <c r="K97" s="14">
        <v>95.466666666666669</v>
      </c>
      <c r="L97" s="14">
        <v>101.27298444130126</v>
      </c>
      <c r="M97" s="14">
        <v>1432000</v>
      </c>
      <c r="N97" s="14">
        <v>95.466666666666669</v>
      </c>
      <c r="O97" s="14">
        <v>101.27298444130126</v>
      </c>
      <c r="P97" s="15" t="s">
        <v>17</v>
      </c>
      <c r="Q97" s="15" t="s">
        <v>17</v>
      </c>
      <c r="R97" s="15" t="s">
        <v>17</v>
      </c>
      <c r="S97" s="15" t="s">
        <v>17</v>
      </c>
      <c r="T97" s="15" t="s">
        <v>17</v>
      </c>
      <c r="U97" s="15" t="s">
        <v>17</v>
      </c>
      <c r="V97" s="15" t="s">
        <v>17</v>
      </c>
      <c r="W97" s="15" t="s">
        <v>17</v>
      </c>
      <c r="X97" s="15" t="s">
        <v>17</v>
      </c>
      <c r="Y97" s="15" t="s">
        <v>17</v>
      </c>
      <c r="Z97" s="15" t="s">
        <v>17</v>
      </c>
      <c r="AA97" s="15" t="s">
        <v>17</v>
      </c>
      <c r="AB97" s="16" t="s">
        <v>12</v>
      </c>
    </row>
    <row r="98" spans="1:28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5" t="s">
        <v>17</v>
      </c>
      <c r="Q98" s="15" t="s">
        <v>17</v>
      </c>
      <c r="R98" s="15" t="s">
        <v>17</v>
      </c>
      <c r="S98" s="15" t="s">
        <v>17</v>
      </c>
      <c r="T98" s="15" t="s">
        <v>17</v>
      </c>
      <c r="U98" s="15" t="s">
        <v>17</v>
      </c>
      <c r="V98" s="15" t="s">
        <v>17</v>
      </c>
      <c r="W98" s="15" t="s">
        <v>17</v>
      </c>
      <c r="X98" s="15" t="s">
        <v>17</v>
      </c>
      <c r="Y98" s="15" t="s">
        <v>17</v>
      </c>
      <c r="Z98" s="15" t="s">
        <v>17</v>
      </c>
      <c r="AA98" s="15" t="s">
        <v>17</v>
      </c>
      <c r="AB98" s="16" t="s">
        <v>12</v>
      </c>
    </row>
    <row r="99" spans="1:28" ht="42" customHeight="1">
      <c r="A99" s="11">
        <v>12</v>
      </c>
      <c r="B99" s="12" t="s">
        <v>104</v>
      </c>
      <c r="C99" s="13">
        <v>912000</v>
      </c>
      <c r="D99" s="14">
        <v>912000</v>
      </c>
      <c r="E99" s="15" t="s">
        <v>17</v>
      </c>
      <c r="F99" s="14">
        <v>912000</v>
      </c>
      <c r="G99" s="14">
        <v>912000</v>
      </c>
      <c r="H99" s="15" t="s">
        <v>17</v>
      </c>
      <c r="I99" s="15" t="s">
        <v>17</v>
      </c>
      <c r="J99" s="14">
        <v>704766.15</v>
      </c>
      <c r="K99" s="14">
        <v>77.276990131578941</v>
      </c>
      <c r="L99" s="14">
        <v>77.276990131578941</v>
      </c>
      <c r="M99" s="14">
        <v>704766.15</v>
      </c>
      <c r="N99" s="14">
        <v>77.276990131578941</v>
      </c>
      <c r="O99" s="14">
        <v>77.276990131578941</v>
      </c>
      <c r="P99" s="15" t="s">
        <v>17</v>
      </c>
      <c r="Q99" s="15" t="s">
        <v>17</v>
      </c>
      <c r="R99" s="15" t="s">
        <v>17</v>
      </c>
      <c r="S99" s="15" t="s">
        <v>17</v>
      </c>
      <c r="T99" s="15" t="s">
        <v>17</v>
      </c>
      <c r="U99" s="15" t="s">
        <v>17</v>
      </c>
      <c r="V99" s="15" t="s">
        <v>17</v>
      </c>
      <c r="W99" s="15" t="s">
        <v>17</v>
      </c>
      <c r="X99" s="15" t="s">
        <v>17</v>
      </c>
      <c r="Y99" s="15" t="s">
        <v>17</v>
      </c>
      <c r="Z99" s="15" t="s">
        <v>17</v>
      </c>
      <c r="AA99" s="15" t="s">
        <v>17</v>
      </c>
      <c r="AB99" s="16" t="s">
        <v>12</v>
      </c>
    </row>
    <row r="100" spans="1:28" ht="42" customHeight="1">
      <c r="A100" s="11">
        <v>13</v>
      </c>
      <c r="B100" s="12" t="s">
        <v>105</v>
      </c>
      <c r="C100" s="13">
        <v>39691900</v>
      </c>
      <c r="D100" s="14">
        <v>10750500</v>
      </c>
      <c r="E100" s="14">
        <v>28941400</v>
      </c>
      <c r="F100" s="14">
        <v>39903662.960000001</v>
      </c>
      <c r="G100" s="14">
        <v>10993662.960000001</v>
      </c>
      <c r="H100" s="15" t="s">
        <v>17</v>
      </c>
      <c r="I100" s="14">
        <v>28910000</v>
      </c>
      <c r="J100" s="14">
        <v>32377422.600000001</v>
      </c>
      <c r="K100" s="14">
        <v>81.57186378077138</v>
      </c>
      <c r="L100" s="14">
        <v>81.138973713905884</v>
      </c>
      <c r="M100" s="14">
        <v>8847422.5999999996</v>
      </c>
      <c r="N100" s="14">
        <v>82.297777777777767</v>
      </c>
      <c r="O100" s="14">
        <v>22.171956015338196</v>
      </c>
      <c r="P100" s="14">
        <v>23530000</v>
      </c>
      <c r="Q100" s="14">
        <v>81.302217584498322</v>
      </c>
      <c r="R100" s="14">
        <v>58.967017698567687</v>
      </c>
      <c r="S100" s="14">
        <v>50</v>
      </c>
      <c r="T100" s="14">
        <v>36</v>
      </c>
      <c r="U100" s="14">
        <v>72</v>
      </c>
      <c r="V100" s="15" t="s">
        <v>17</v>
      </c>
      <c r="W100" s="15" t="s">
        <v>17</v>
      </c>
      <c r="X100" s="15" t="s">
        <v>17</v>
      </c>
      <c r="Y100" s="14">
        <v>50</v>
      </c>
      <c r="Z100" s="14">
        <v>33</v>
      </c>
      <c r="AA100" s="14">
        <v>66</v>
      </c>
      <c r="AB100" s="16" t="s">
        <v>12</v>
      </c>
    </row>
    <row r="101" spans="1:28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5" t="s">
        <v>17</v>
      </c>
      <c r="Q101" s="15" t="s">
        <v>17</v>
      </c>
      <c r="R101" s="15" t="s">
        <v>17</v>
      </c>
      <c r="S101" s="15" t="s">
        <v>17</v>
      </c>
      <c r="T101" s="15" t="s">
        <v>17</v>
      </c>
      <c r="U101" s="15" t="s">
        <v>17</v>
      </c>
      <c r="V101" s="15" t="s">
        <v>17</v>
      </c>
      <c r="W101" s="15" t="s">
        <v>17</v>
      </c>
      <c r="X101" s="15" t="s">
        <v>17</v>
      </c>
      <c r="Y101" s="15" t="s">
        <v>17</v>
      </c>
      <c r="Z101" s="15" t="s">
        <v>17</v>
      </c>
      <c r="AA101" s="15" t="s">
        <v>17</v>
      </c>
      <c r="AB101" s="16" t="s">
        <v>12</v>
      </c>
    </row>
    <row r="102" spans="1:28" ht="42" customHeight="1">
      <c r="A102" s="34" t="s">
        <v>107</v>
      </c>
      <c r="B102" s="35"/>
      <c r="C102" s="9">
        <v>4962000</v>
      </c>
      <c r="D102" s="9">
        <v>4962000</v>
      </c>
      <c r="E102" s="10" t="s">
        <v>17</v>
      </c>
      <c r="F102" s="9">
        <v>4718837.04</v>
      </c>
      <c r="G102" s="9">
        <v>4718837.04</v>
      </c>
      <c r="H102" s="10" t="s">
        <v>17</v>
      </c>
      <c r="I102" s="10" t="s">
        <v>17</v>
      </c>
      <c r="J102" s="9">
        <v>938505</v>
      </c>
      <c r="K102" s="9">
        <v>18.913845223700118</v>
      </c>
      <c r="L102" s="9">
        <v>19.888480827894831</v>
      </c>
      <c r="M102" s="9">
        <v>938505</v>
      </c>
      <c r="N102" s="9">
        <v>18.913845223700118</v>
      </c>
      <c r="O102" s="9">
        <v>19.888480827894831</v>
      </c>
      <c r="P102" s="10" t="s">
        <v>17</v>
      </c>
      <c r="Q102" s="10" t="s">
        <v>17</v>
      </c>
      <c r="R102" s="10" t="s">
        <v>17</v>
      </c>
      <c r="S102" s="10" t="s">
        <v>17</v>
      </c>
      <c r="T102" s="10" t="s">
        <v>17</v>
      </c>
      <c r="U102" s="10" t="s">
        <v>17</v>
      </c>
      <c r="V102" s="10" t="s">
        <v>17</v>
      </c>
      <c r="W102" s="10" t="s">
        <v>17</v>
      </c>
      <c r="X102" s="10" t="s">
        <v>17</v>
      </c>
      <c r="Y102" s="10" t="s">
        <v>17</v>
      </c>
      <c r="Z102" s="10" t="s">
        <v>17</v>
      </c>
      <c r="AA102" s="10" t="s">
        <v>17</v>
      </c>
      <c r="AB102" s="10" t="s">
        <v>12</v>
      </c>
    </row>
  </sheetData>
  <mergeCells count="27">
    <mergeCell ref="V5:X5"/>
    <mergeCell ref="P6:R6"/>
    <mergeCell ref="J5:R5"/>
    <mergeCell ref="AB4:AB7"/>
    <mergeCell ref="A8:B8"/>
    <mergeCell ref="V4:X4"/>
    <mergeCell ref="Z6:AA6"/>
    <mergeCell ref="Y5:AA5"/>
    <mergeCell ref="Y4:AA4"/>
    <mergeCell ref="A50:B50"/>
    <mergeCell ref="A72:B72"/>
    <mergeCell ref="A87:B87"/>
    <mergeCell ref="A102:B102"/>
    <mergeCell ref="W6:X6"/>
    <mergeCell ref="A9:B9"/>
    <mergeCell ref="A10:B10"/>
    <mergeCell ref="A11:B11"/>
    <mergeCell ref="A29:B29"/>
    <mergeCell ref="C4:R4"/>
    <mergeCell ref="T6:U6"/>
    <mergeCell ref="S5:U5"/>
    <mergeCell ref="S4:U4"/>
    <mergeCell ref="A4:B7"/>
    <mergeCell ref="C5:E5"/>
    <mergeCell ref="F5:I5"/>
    <mergeCell ref="J6:L6"/>
    <mergeCell ref="M6:O6"/>
  </mergeCells>
  <printOptions horizontalCentered="1"/>
  <pageMargins left="0.19685039370078741" right="0.19685039370078741" top="0.19685039370078741" bottom="0.19685039370078741" header="0" footer="0"/>
  <pageSetup paperSize="9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04D7-EDCE-4C9A-92A6-4A2D0ECA7D5F}">
  <sheetPr codeName="Sheet8">
    <pageSetUpPr fitToPage="1"/>
  </sheetPr>
  <dimension ref="A1:P102"/>
  <sheetViews>
    <sheetView showGridLines="0" view="pageBreakPreview" zoomScale="60" zoomScaleNormal="100" workbookViewId="0">
      <selection activeCell="I3" sqref="I3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5" width="9.5" bestFit="1" customWidth="1"/>
    <col min="16" max="16" width="25.625" bestFit="1" customWidth="1"/>
    <col min="17" max="17" width="356.75" customWidth="1"/>
  </cols>
  <sheetData>
    <row r="1" spans="1:16" ht="36" customHeight="1">
      <c r="C1" s="31" t="s">
        <v>143</v>
      </c>
    </row>
    <row r="2" spans="1:16" ht="36" customHeight="1">
      <c r="C2" s="84" t="s">
        <v>163</v>
      </c>
    </row>
    <row r="3" spans="1:16" ht="36" customHeight="1">
      <c r="C3" s="29" t="s">
        <v>141</v>
      </c>
    </row>
    <row r="4" spans="1:16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64" t="s">
        <v>123</v>
      </c>
      <c r="N4" s="65"/>
      <c r="O4" s="66"/>
      <c r="P4" s="36" t="s">
        <v>2</v>
      </c>
    </row>
    <row r="5" spans="1:16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69" t="s">
        <v>113</v>
      </c>
      <c r="N5" s="70"/>
      <c r="O5" s="71"/>
      <c r="P5" s="37"/>
    </row>
    <row r="6" spans="1:16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19" t="s">
        <v>112</v>
      </c>
      <c r="N6" s="67" t="s">
        <v>111</v>
      </c>
      <c r="O6" s="68"/>
      <c r="P6" s="37"/>
    </row>
    <row r="7" spans="1:16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19" t="s">
        <v>109</v>
      </c>
      <c r="N7" s="18" t="s">
        <v>109</v>
      </c>
      <c r="O7" s="18" t="s">
        <v>108</v>
      </c>
      <c r="P7" s="38"/>
    </row>
    <row r="8" spans="1:16" ht="42" customHeight="1">
      <c r="A8" s="39" t="s">
        <v>11</v>
      </c>
      <c r="B8" s="40"/>
      <c r="C8" s="5">
        <v>4068900</v>
      </c>
      <c r="D8" s="5">
        <v>4068900</v>
      </c>
      <c r="E8" s="5">
        <v>4068900</v>
      </c>
      <c r="F8" s="5">
        <v>4068900</v>
      </c>
      <c r="G8" s="5">
        <v>2110840.65</v>
      </c>
      <c r="H8" s="5">
        <v>51.877427560274278</v>
      </c>
      <c r="I8" s="5">
        <v>51.877427560274278</v>
      </c>
      <c r="J8" s="5">
        <v>2110840.65</v>
      </c>
      <c r="K8" s="5">
        <v>51.877427560274278</v>
      </c>
      <c r="L8" s="5">
        <v>51.877427560274278</v>
      </c>
      <c r="M8" s="5">
        <v>800</v>
      </c>
      <c r="N8" s="5">
        <v>772</v>
      </c>
      <c r="O8" s="5">
        <v>96.5</v>
      </c>
      <c r="P8" s="6" t="s">
        <v>12</v>
      </c>
    </row>
    <row r="9" spans="1:16" ht="42" customHeight="1">
      <c r="A9" s="41" t="s">
        <v>13</v>
      </c>
      <c r="B9" s="42"/>
      <c r="C9" s="7">
        <v>2302400</v>
      </c>
      <c r="D9" s="7">
        <v>2302400</v>
      </c>
      <c r="E9" s="7">
        <v>2392170</v>
      </c>
      <c r="F9" s="7">
        <v>2392170</v>
      </c>
      <c r="G9" s="7">
        <v>2052300.65</v>
      </c>
      <c r="H9" s="7">
        <v>89.137450052119533</v>
      </c>
      <c r="I9" s="7">
        <v>85.792424869469968</v>
      </c>
      <c r="J9" s="7">
        <v>2052300.65</v>
      </c>
      <c r="K9" s="7">
        <v>89.137450052119533</v>
      </c>
      <c r="L9" s="7">
        <v>85.792424869469968</v>
      </c>
      <c r="M9" s="7">
        <v>800</v>
      </c>
      <c r="N9" s="7">
        <v>772</v>
      </c>
      <c r="O9" s="7">
        <v>96.5</v>
      </c>
      <c r="P9" s="8" t="s">
        <v>12</v>
      </c>
    </row>
    <row r="10" spans="1:16" ht="42" customHeight="1">
      <c r="A10" s="43" t="s">
        <v>14</v>
      </c>
      <c r="B10" s="44"/>
      <c r="C10" s="9">
        <v>1766500</v>
      </c>
      <c r="D10" s="9">
        <v>1766500</v>
      </c>
      <c r="E10" s="9">
        <v>1676730</v>
      </c>
      <c r="F10" s="7">
        <v>1676730</v>
      </c>
      <c r="G10" s="9">
        <v>58540</v>
      </c>
      <c r="H10" s="9">
        <v>3.313897537503538</v>
      </c>
      <c r="I10" s="9">
        <v>3.4913194133819996</v>
      </c>
      <c r="J10" s="9">
        <v>58540</v>
      </c>
      <c r="K10" s="9">
        <v>3.313897537503538</v>
      </c>
      <c r="L10" s="9">
        <v>3.4913194133819996</v>
      </c>
      <c r="M10" s="10" t="s">
        <v>17</v>
      </c>
      <c r="N10" s="10" t="s">
        <v>17</v>
      </c>
      <c r="O10" s="10" t="s">
        <v>17</v>
      </c>
      <c r="P10" s="10" t="s">
        <v>12</v>
      </c>
    </row>
    <row r="11" spans="1:16" ht="42" customHeight="1">
      <c r="A11" s="32" t="s">
        <v>15</v>
      </c>
      <c r="B11" s="33"/>
      <c r="C11" s="7">
        <v>561710</v>
      </c>
      <c r="D11" s="7">
        <v>561710</v>
      </c>
      <c r="E11" s="7">
        <v>586260</v>
      </c>
      <c r="F11" s="7">
        <v>586260</v>
      </c>
      <c r="G11" s="7">
        <v>498771.7</v>
      </c>
      <c r="H11" s="7">
        <v>88.795232415303275</v>
      </c>
      <c r="I11" s="7">
        <v>85.076877153481391</v>
      </c>
      <c r="J11" s="7">
        <v>498771.7</v>
      </c>
      <c r="K11" s="7">
        <v>88.795232415303275</v>
      </c>
      <c r="L11" s="7">
        <v>85.076877153481391</v>
      </c>
      <c r="M11" s="7">
        <v>197</v>
      </c>
      <c r="N11" s="7">
        <v>197</v>
      </c>
      <c r="O11" s="7">
        <v>100</v>
      </c>
      <c r="P11" s="8" t="s">
        <v>12</v>
      </c>
    </row>
    <row r="12" spans="1:16" ht="22.5" customHeight="1">
      <c r="A12" s="11">
        <v>1</v>
      </c>
      <c r="B12" s="12" t="s">
        <v>16</v>
      </c>
      <c r="C12" s="13">
        <v>33960</v>
      </c>
      <c r="D12" s="14">
        <v>33960</v>
      </c>
      <c r="E12" s="14">
        <v>33960</v>
      </c>
      <c r="F12" s="14">
        <v>33960</v>
      </c>
      <c r="G12" s="14">
        <v>33960</v>
      </c>
      <c r="H12" s="14">
        <v>100</v>
      </c>
      <c r="I12" s="14">
        <v>100</v>
      </c>
      <c r="J12" s="14">
        <v>33960</v>
      </c>
      <c r="K12" s="14">
        <v>100</v>
      </c>
      <c r="L12" s="14">
        <v>100</v>
      </c>
      <c r="M12" s="14">
        <v>12</v>
      </c>
      <c r="N12" s="14">
        <v>12</v>
      </c>
      <c r="O12" s="14">
        <v>100</v>
      </c>
      <c r="P12" s="16" t="s">
        <v>12</v>
      </c>
    </row>
    <row r="13" spans="1:16" ht="22.5" customHeight="1">
      <c r="A13" s="11">
        <v>2</v>
      </c>
      <c r="B13" s="12" t="s">
        <v>18</v>
      </c>
      <c r="C13" s="13">
        <v>33960</v>
      </c>
      <c r="D13" s="14">
        <v>33960</v>
      </c>
      <c r="E13" s="14">
        <v>33960</v>
      </c>
      <c r="F13" s="14">
        <v>33960</v>
      </c>
      <c r="G13" s="14">
        <v>19357</v>
      </c>
      <c r="H13" s="14">
        <v>56.999411071849238</v>
      </c>
      <c r="I13" s="14">
        <v>56.999411071849238</v>
      </c>
      <c r="J13" s="14">
        <v>19357</v>
      </c>
      <c r="K13" s="14">
        <v>56.999411071849238</v>
      </c>
      <c r="L13" s="14">
        <v>56.999411071849238</v>
      </c>
      <c r="M13" s="14">
        <v>12</v>
      </c>
      <c r="N13" s="14">
        <v>12</v>
      </c>
      <c r="O13" s="14">
        <v>100</v>
      </c>
      <c r="P13" s="16" t="s">
        <v>12</v>
      </c>
    </row>
    <row r="14" spans="1:16" ht="22.5" customHeight="1">
      <c r="A14" s="11">
        <v>3</v>
      </c>
      <c r="B14" s="12" t="s">
        <v>19</v>
      </c>
      <c r="C14" s="13">
        <v>29500</v>
      </c>
      <c r="D14" s="14">
        <v>29500</v>
      </c>
      <c r="E14" s="14">
        <v>42880</v>
      </c>
      <c r="F14" s="14">
        <v>42880</v>
      </c>
      <c r="G14" s="14">
        <v>30162</v>
      </c>
      <c r="H14" s="14">
        <v>102.24406779661017</v>
      </c>
      <c r="I14" s="14">
        <v>70.340485074626869</v>
      </c>
      <c r="J14" s="14">
        <v>30162</v>
      </c>
      <c r="K14" s="14">
        <v>102.24406779661017</v>
      </c>
      <c r="L14" s="14">
        <v>70.340485074626869</v>
      </c>
      <c r="M14" s="14">
        <v>10</v>
      </c>
      <c r="N14" s="14">
        <v>10</v>
      </c>
      <c r="O14" s="14">
        <v>100</v>
      </c>
      <c r="P14" s="16" t="s">
        <v>12</v>
      </c>
    </row>
    <row r="15" spans="1:16" ht="22.5" customHeight="1">
      <c r="A15" s="11">
        <v>4</v>
      </c>
      <c r="B15" s="12" t="s">
        <v>20</v>
      </c>
      <c r="C15" s="13">
        <v>29500</v>
      </c>
      <c r="D15" s="14">
        <v>29500</v>
      </c>
      <c r="E15" s="14">
        <v>29500</v>
      </c>
      <c r="F15" s="14">
        <v>29500</v>
      </c>
      <c r="G15" s="14">
        <v>28380</v>
      </c>
      <c r="H15" s="14">
        <v>96.20338983050847</v>
      </c>
      <c r="I15" s="14">
        <v>96.20338983050847</v>
      </c>
      <c r="J15" s="14">
        <v>28380</v>
      </c>
      <c r="K15" s="14">
        <v>96.20338983050847</v>
      </c>
      <c r="L15" s="14">
        <v>96.20338983050847</v>
      </c>
      <c r="M15" s="14">
        <v>10</v>
      </c>
      <c r="N15" s="14">
        <v>10</v>
      </c>
      <c r="O15" s="14">
        <v>100</v>
      </c>
      <c r="P15" s="16" t="s">
        <v>12</v>
      </c>
    </row>
    <row r="16" spans="1:16" ht="22.5" customHeight="1">
      <c r="A16" s="11">
        <v>5</v>
      </c>
      <c r="B16" s="12" t="s">
        <v>21</v>
      </c>
      <c r="C16" s="13">
        <v>29500</v>
      </c>
      <c r="D16" s="14">
        <v>29500</v>
      </c>
      <c r="E16" s="14">
        <v>29500</v>
      </c>
      <c r="F16" s="14">
        <v>29500</v>
      </c>
      <c r="G16" s="14">
        <v>29200.2</v>
      </c>
      <c r="H16" s="14">
        <v>98.983728813559324</v>
      </c>
      <c r="I16" s="14">
        <v>98.983728813559324</v>
      </c>
      <c r="J16" s="14">
        <v>29200.2</v>
      </c>
      <c r="K16" s="14">
        <v>98.983728813559324</v>
      </c>
      <c r="L16" s="14">
        <v>98.983728813559324</v>
      </c>
      <c r="M16" s="14">
        <v>10</v>
      </c>
      <c r="N16" s="14">
        <v>10</v>
      </c>
      <c r="O16" s="14">
        <v>100</v>
      </c>
      <c r="P16" s="16" t="s">
        <v>12</v>
      </c>
    </row>
    <row r="17" spans="1:16" ht="22.5" customHeight="1">
      <c r="A17" s="11">
        <v>6</v>
      </c>
      <c r="B17" s="12" t="s">
        <v>22</v>
      </c>
      <c r="C17" s="13">
        <v>33960</v>
      </c>
      <c r="D17" s="14">
        <v>33960</v>
      </c>
      <c r="E17" s="14">
        <v>33960</v>
      </c>
      <c r="F17" s="14">
        <v>33960</v>
      </c>
      <c r="G17" s="14">
        <v>33960</v>
      </c>
      <c r="H17" s="14">
        <v>100</v>
      </c>
      <c r="I17" s="14">
        <v>100</v>
      </c>
      <c r="J17" s="14">
        <v>33960</v>
      </c>
      <c r="K17" s="14">
        <v>100</v>
      </c>
      <c r="L17" s="14">
        <v>100</v>
      </c>
      <c r="M17" s="14">
        <v>12</v>
      </c>
      <c r="N17" s="14">
        <v>12</v>
      </c>
      <c r="O17" s="14">
        <v>100</v>
      </c>
      <c r="P17" s="16" t="s">
        <v>12</v>
      </c>
    </row>
    <row r="18" spans="1:16" ht="22.5" customHeight="1">
      <c r="A18" s="11">
        <v>7</v>
      </c>
      <c r="B18" s="12" t="s">
        <v>23</v>
      </c>
      <c r="C18" s="13">
        <v>33960</v>
      </c>
      <c r="D18" s="14">
        <v>33960</v>
      </c>
      <c r="E18" s="14">
        <v>33960</v>
      </c>
      <c r="F18" s="14">
        <v>33960</v>
      </c>
      <c r="G18" s="14">
        <v>28235</v>
      </c>
      <c r="H18" s="14">
        <v>83.141931684334509</v>
      </c>
      <c r="I18" s="14">
        <v>83.141931684334509</v>
      </c>
      <c r="J18" s="14">
        <v>28235</v>
      </c>
      <c r="K18" s="14">
        <v>83.141931684334509</v>
      </c>
      <c r="L18" s="14">
        <v>83.141931684334509</v>
      </c>
      <c r="M18" s="14">
        <v>12</v>
      </c>
      <c r="N18" s="14">
        <v>12</v>
      </c>
      <c r="O18" s="14">
        <v>100</v>
      </c>
      <c r="P18" s="16" t="s">
        <v>12</v>
      </c>
    </row>
    <row r="19" spans="1:16" ht="22.5" customHeight="1">
      <c r="A19" s="11">
        <v>8</v>
      </c>
      <c r="B19" s="12" t="s">
        <v>24</v>
      </c>
      <c r="C19" s="13">
        <v>27270</v>
      </c>
      <c r="D19" s="14">
        <v>27270</v>
      </c>
      <c r="E19" s="14">
        <v>27270</v>
      </c>
      <c r="F19" s="14">
        <v>27270</v>
      </c>
      <c r="G19" s="14">
        <v>20756</v>
      </c>
      <c r="H19" s="14">
        <v>76.112944627796111</v>
      </c>
      <c r="I19" s="14">
        <v>76.112944627796111</v>
      </c>
      <c r="J19" s="14">
        <v>20756</v>
      </c>
      <c r="K19" s="14">
        <v>76.112944627796111</v>
      </c>
      <c r="L19" s="14">
        <v>76.112944627796111</v>
      </c>
      <c r="M19" s="14">
        <v>9</v>
      </c>
      <c r="N19" s="14">
        <v>9</v>
      </c>
      <c r="O19" s="14">
        <v>100</v>
      </c>
      <c r="P19" s="16" t="s">
        <v>12</v>
      </c>
    </row>
    <row r="20" spans="1:16" ht="22.5" customHeight="1">
      <c r="A20" s="11">
        <v>9</v>
      </c>
      <c r="B20" s="12" t="s">
        <v>25</v>
      </c>
      <c r="C20" s="13">
        <v>29500</v>
      </c>
      <c r="D20" s="14">
        <v>29500</v>
      </c>
      <c r="E20" s="14">
        <v>29500</v>
      </c>
      <c r="F20" s="14">
        <v>29500</v>
      </c>
      <c r="G20" s="14">
        <v>18650</v>
      </c>
      <c r="H20" s="14">
        <v>63.220338983050844</v>
      </c>
      <c r="I20" s="14">
        <v>63.220338983050844</v>
      </c>
      <c r="J20" s="14">
        <v>18650</v>
      </c>
      <c r="K20" s="14">
        <v>63.220338983050844</v>
      </c>
      <c r="L20" s="14">
        <v>63.220338983050844</v>
      </c>
      <c r="M20" s="14">
        <v>10</v>
      </c>
      <c r="N20" s="14">
        <v>10</v>
      </c>
      <c r="O20" s="14">
        <v>100</v>
      </c>
      <c r="P20" s="16" t="s">
        <v>12</v>
      </c>
    </row>
    <row r="21" spans="1:16" ht="22.5" customHeight="1">
      <c r="A21" s="11">
        <v>10</v>
      </c>
      <c r="B21" s="12" t="s">
        <v>26</v>
      </c>
      <c r="C21" s="13">
        <v>38420</v>
      </c>
      <c r="D21" s="14">
        <v>38420</v>
      </c>
      <c r="E21" s="14">
        <v>38420</v>
      </c>
      <c r="F21" s="14">
        <v>38420</v>
      </c>
      <c r="G21" s="14">
        <v>29181.5</v>
      </c>
      <c r="H21" s="14">
        <v>75.953930244664235</v>
      </c>
      <c r="I21" s="14">
        <v>75.953930244664235</v>
      </c>
      <c r="J21" s="14">
        <v>29181.5</v>
      </c>
      <c r="K21" s="14">
        <v>75.953930244664235</v>
      </c>
      <c r="L21" s="14">
        <v>75.953930244664235</v>
      </c>
      <c r="M21" s="14">
        <v>14</v>
      </c>
      <c r="N21" s="14">
        <v>14</v>
      </c>
      <c r="O21" s="14">
        <v>100</v>
      </c>
      <c r="P21" s="16" t="s">
        <v>12</v>
      </c>
    </row>
    <row r="22" spans="1:16" ht="22.5" customHeight="1">
      <c r="A22" s="11">
        <v>11</v>
      </c>
      <c r="B22" s="12" t="s">
        <v>27</v>
      </c>
      <c r="C22" s="13">
        <v>38420</v>
      </c>
      <c r="D22" s="14">
        <v>38420</v>
      </c>
      <c r="E22" s="14">
        <v>38420</v>
      </c>
      <c r="F22" s="14">
        <v>38420</v>
      </c>
      <c r="G22" s="14">
        <v>36680</v>
      </c>
      <c r="H22" s="14">
        <v>95.471108797501302</v>
      </c>
      <c r="I22" s="14">
        <v>95.471108797501302</v>
      </c>
      <c r="J22" s="14">
        <v>36680</v>
      </c>
      <c r="K22" s="14">
        <v>95.471108797501302</v>
      </c>
      <c r="L22" s="14">
        <v>95.471108797501302</v>
      </c>
      <c r="M22" s="14">
        <v>14</v>
      </c>
      <c r="N22" s="14">
        <v>14</v>
      </c>
      <c r="O22" s="14">
        <v>100</v>
      </c>
      <c r="P22" s="16" t="s">
        <v>12</v>
      </c>
    </row>
    <row r="23" spans="1:16" ht="22.5" customHeight="1">
      <c r="A23" s="11">
        <v>12</v>
      </c>
      <c r="B23" s="12" t="s">
        <v>28</v>
      </c>
      <c r="C23" s="13">
        <v>33960</v>
      </c>
      <c r="D23" s="14">
        <v>33960</v>
      </c>
      <c r="E23" s="14">
        <v>33960</v>
      </c>
      <c r="F23" s="14">
        <v>33960</v>
      </c>
      <c r="G23" s="14">
        <v>32647</v>
      </c>
      <c r="H23" s="14">
        <v>96.133686690223783</v>
      </c>
      <c r="I23" s="14">
        <v>96.133686690223783</v>
      </c>
      <c r="J23" s="14">
        <v>32647</v>
      </c>
      <c r="K23" s="14">
        <v>96.133686690223783</v>
      </c>
      <c r="L23" s="14">
        <v>96.133686690223783</v>
      </c>
      <c r="M23" s="14">
        <v>12</v>
      </c>
      <c r="N23" s="14">
        <v>12</v>
      </c>
      <c r="O23" s="14">
        <v>100</v>
      </c>
      <c r="P23" s="16" t="s">
        <v>12</v>
      </c>
    </row>
    <row r="24" spans="1:16" ht="22.5" customHeight="1">
      <c r="A24" s="11">
        <v>13</v>
      </c>
      <c r="B24" s="12" t="s">
        <v>29</v>
      </c>
      <c r="C24" s="13">
        <v>38420</v>
      </c>
      <c r="D24" s="14">
        <v>38420</v>
      </c>
      <c r="E24" s="14">
        <v>38420</v>
      </c>
      <c r="F24" s="14">
        <v>38420</v>
      </c>
      <c r="G24" s="14">
        <v>36691</v>
      </c>
      <c r="H24" s="14">
        <v>95.499739718896407</v>
      </c>
      <c r="I24" s="14">
        <v>95.499739718896407</v>
      </c>
      <c r="J24" s="14">
        <v>36691</v>
      </c>
      <c r="K24" s="14">
        <v>95.499739718896407</v>
      </c>
      <c r="L24" s="14">
        <v>95.499739718896407</v>
      </c>
      <c r="M24" s="14">
        <v>14</v>
      </c>
      <c r="N24" s="14">
        <v>14</v>
      </c>
      <c r="O24" s="14">
        <v>100</v>
      </c>
      <c r="P24" s="16" t="s">
        <v>12</v>
      </c>
    </row>
    <row r="25" spans="1:16" ht="22.5" customHeight="1">
      <c r="A25" s="11">
        <v>14</v>
      </c>
      <c r="B25" s="12" t="s">
        <v>30</v>
      </c>
      <c r="C25" s="13">
        <v>29500</v>
      </c>
      <c r="D25" s="14">
        <v>29500</v>
      </c>
      <c r="E25" s="14">
        <v>29500</v>
      </c>
      <c r="F25" s="14">
        <v>29500</v>
      </c>
      <c r="G25" s="14">
        <v>27800</v>
      </c>
      <c r="H25" s="14">
        <v>94.237288135593218</v>
      </c>
      <c r="I25" s="14">
        <v>94.237288135593218</v>
      </c>
      <c r="J25" s="14">
        <v>27800</v>
      </c>
      <c r="K25" s="14">
        <v>94.237288135593218</v>
      </c>
      <c r="L25" s="14">
        <v>94.237288135593218</v>
      </c>
      <c r="M25" s="14">
        <v>10</v>
      </c>
      <c r="N25" s="14">
        <v>10</v>
      </c>
      <c r="O25" s="14">
        <v>100</v>
      </c>
      <c r="P25" s="16" t="s">
        <v>12</v>
      </c>
    </row>
    <row r="26" spans="1:16" ht="22.5" customHeight="1">
      <c r="A26" s="11">
        <v>15</v>
      </c>
      <c r="B26" s="12" t="s">
        <v>31</v>
      </c>
      <c r="C26" s="13">
        <v>33960</v>
      </c>
      <c r="D26" s="14">
        <v>33960</v>
      </c>
      <c r="E26" s="14">
        <v>45130</v>
      </c>
      <c r="F26" s="14">
        <v>45130</v>
      </c>
      <c r="G26" s="14">
        <v>29290</v>
      </c>
      <c r="H26" s="14">
        <v>86.248527679623081</v>
      </c>
      <c r="I26" s="14">
        <v>64.901395967205843</v>
      </c>
      <c r="J26" s="14">
        <v>29290</v>
      </c>
      <c r="K26" s="14">
        <v>86.248527679623081</v>
      </c>
      <c r="L26" s="14">
        <v>64.901395967205843</v>
      </c>
      <c r="M26" s="14">
        <v>12</v>
      </c>
      <c r="N26" s="14">
        <v>12</v>
      </c>
      <c r="O26" s="14">
        <v>100</v>
      </c>
      <c r="P26" s="16" t="s">
        <v>12</v>
      </c>
    </row>
    <row r="27" spans="1:16" ht="22.5" customHeight="1">
      <c r="A27" s="11">
        <v>16</v>
      </c>
      <c r="B27" s="12" t="s">
        <v>32</v>
      </c>
      <c r="C27" s="13">
        <v>33960</v>
      </c>
      <c r="D27" s="14">
        <v>33960</v>
      </c>
      <c r="E27" s="14">
        <v>33960</v>
      </c>
      <c r="F27" s="14">
        <v>33960</v>
      </c>
      <c r="G27" s="14">
        <v>29862</v>
      </c>
      <c r="H27" s="14">
        <v>87.932862190812713</v>
      </c>
      <c r="I27" s="14">
        <v>87.932862190812713</v>
      </c>
      <c r="J27" s="14">
        <v>29862</v>
      </c>
      <c r="K27" s="14">
        <v>87.932862190812713</v>
      </c>
      <c r="L27" s="14">
        <v>87.932862190812713</v>
      </c>
      <c r="M27" s="14">
        <v>12</v>
      </c>
      <c r="N27" s="14">
        <v>12</v>
      </c>
      <c r="O27" s="14">
        <v>100</v>
      </c>
      <c r="P27" s="16" t="s">
        <v>12</v>
      </c>
    </row>
    <row r="28" spans="1:16" ht="22.5" customHeight="1">
      <c r="A28" s="11">
        <v>17</v>
      </c>
      <c r="B28" s="12" t="s">
        <v>33</v>
      </c>
      <c r="C28" s="13">
        <v>33960</v>
      </c>
      <c r="D28" s="14">
        <v>33960</v>
      </c>
      <c r="E28" s="14">
        <v>33960</v>
      </c>
      <c r="F28" s="14">
        <v>33960</v>
      </c>
      <c r="G28" s="14">
        <v>33960</v>
      </c>
      <c r="H28" s="14">
        <v>100</v>
      </c>
      <c r="I28" s="14">
        <v>100</v>
      </c>
      <c r="J28" s="14">
        <v>33960</v>
      </c>
      <c r="K28" s="14">
        <v>100</v>
      </c>
      <c r="L28" s="14">
        <v>100</v>
      </c>
      <c r="M28" s="14">
        <v>12</v>
      </c>
      <c r="N28" s="14">
        <v>12</v>
      </c>
      <c r="O28" s="14">
        <v>100</v>
      </c>
      <c r="P28" s="16" t="s">
        <v>12</v>
      </c>
    </row>
    <row r="29" spans="1:16" ht="42" customHeight="1">
      <c r="A29" s="32" t="s">
        <v>34</v>
      </c>
      <c r="B29" s="33"/>
      <c r="C29" s="7">
        <v>710420</v>
      </c>
      <c r="D29" s="7">
        <v>710420</v>
      </c>
      <c r="E29" s="7">
        <v>731960</v>
      </c>
      <c r="F29" s="7">
        <v>731960</v>
      </c>
      <c r="G29" s="7">
        <v>664769.94999999995</v>
      </c>
      <c r="H29" s="7">
        <v>93.574216660566989</v>
      </c>
      <c r="I29" s="7">
        <v>90.82052981037215</v>
      </c>
      <c r="J29" s="7">
        <v>664769.94999999995</v>
      </c>
      <c r="K29" s="7">
        <v>93.574216660566989</v>
      </c>
      <c r="L29" s="7">
        <v>90.82052981037215</v>
      </c>
      <c r="M29" s="7">
        <v>254</v>
      </c>
      <c r="N29" s="7">
        <v>254</v>
      </c>
      <c r="O29" s="7">
        <v>100</v>
      </c>
      <c r="P29" s="8" t="s">
        <v>12</v>
      </c>
    </row>
    <row r="30" spans="1:16" ht="22.5" customHeight="1">
      <c r="A30" s="11">
        <v>1</v>
      </c>
      <c r="B30" s="12" t="s">
        <v>35</v>
      </c>
      <c r="C30" s="13">
        <v>42880</v>
      </c>
      <c r="D30" s="14">
        <v>42880</v>
      </c>
      <c r="E30" s="14">
        <v>42880</v>
      </c>
      <c r="F30" s="14">
        <v>42880</v>
      </c>
      <c r="G30" s="14">
        <v>42880</v>
      </c>
      <c r="H30" s="14">
        <v>100</v>
      </c>
      <c r="I30" s="14">
        <v>100</v>
      </c>
      <c r="J30" s="14">
        <v>42880</v>
      </c>
      <c r="K30" s="14">
        <v>100</v>
      </c>
      <c r="L30" s="14">
        <v>100</v>
      </c>
      <c r="M30" s="14">
        <v>16</v>
      </c>
      <c r="N30" s="14">
        <v>16</v>
      </c>
      <c r="O30" s="14">
        <v>100</v>
      </c>
      <c r="P30" s="16" t="s">
        <v>12</v>
      </c>
    </row>
    <row r="31" spans="1:16" ht="22.5" customHeight="1">
      <c r="A31" s="11">
        <v>2</v>
      </c>
      <c r="B31" s="12" t="s">
        <v>36</v>
      </c>
      <c r="C31" s="13">
        <v>42880</v>
      </c>
      <c r="D31" s="14">
        <v>42880</v>
      </c>
      <c r="E31" s="14">
        <v>42880</v>
      </c>
      <c r="F31" s="14">
        <v>42880</v>
      </c>
      <c r="G31" s="14">
        <v>35080</v>
      </c>
      <c r="H31" s="14">
        <v>81.809701492537314</v>
      </c>
      <c r="I31" s="14">
        <v>81.809701492537314</v>
      </c>
      <c r="J31" s="14">
        <v>35080</v>
      </c>
      <c r="K31" s="14">
        <v>81.809701492537314</v>
      </c>
      <c r="L31" s="14">
        <v>81.809701492537314</v>
      </c>
      <c r="M31" s="14">
        <v>16</v>
      </c>
      <c r="N31" s="14">
        <v>16</v>
      </c>
      <c r="O31" s="14">
        <v>100</v>
      </c>
      <c r="P31" s="16" t="s">
        <v>12</v>
      </c>
    </row>
    <row r="32" spans="1:16" ht="22.5" customHeight="1">
      <c r="A32" s="11">
        <v>3</v>
      </c>
      <c r="B32" s="12" t="s">
        <v>37</v>
      </c>
      <c r="C32" s="13">
        <v>42880</v>
      </c>
      <c r="D32" s="14">
        <v>42880</v>
      </c>
      <c r="E32" s="14">
        <v>53450</v>
      </c>
      <c r="F32" s="14">
        <v>53450</v>
      </c>
      <c r="G32" s="14">
        <v>50050</v>
      </c>
      <c r="H32" s="14">
        <v>116.72108208955223</v>
      </c>
      <c r="I32" s="14">
        <v>93.638914873713745</v>
      </c>
      <c r="J32" s="14">
        <v>50050</v>
      </c>
      <c r="K32" s="14">
        <v>116.72108208955223</v>
      </c>
      <c r="L32" s="14">
        <v>93.638914873713745</v>
      </c>
      <c r="M32" s="14">
        <v>16</v>
      </c>
      <c r="N32" s="14">
        <v>16</v>
      </c>
      <c r="O32" s="14">
        <v>100</v>
      </c>
      <c r="P32" s="16" t="s">
        <v>12</v>
      </c>
    </row>
    <row r="33" spans="1:16" ht="22.5" customHeight="1">
      <c r="A33" s="11">
        <v>4</v>
      </c>
      <c r="B33" s="12" t="s">
        <v>38</v>
      </c>
      <c r="C33" s="13">
        <v>29500</v>
      </c>
      <c r="D33" s="14">
        <v>29500</v>
      </c>
      <c r="E33" s="14">
        <v>29500</v>
      </c>
      <c r="F33" s="14">
        <v>29500</v>
      </c>
      <c r="G33" s="14">
        <v>29222</v>
      </c>
      <c r="H33" s="14">
        <v>99.057627118644064</v>
      </c>
      <c r="I33" s="14">
        <v>99.057627118644064</v>
      </c>
      <c r="J33" s="14">
        <v>29222</v>
      </c>
      <c r="K33" s="14">
        <v>99.057627118644064</v>
      </c>
      <c r="L33" s="14">
        <v>99.057627118644064</v>
      </c>
      <c r="M33" s="14">
        <v>10</v>
      </c>
      <c r="N33" s="14">
        <v>10</v>
      </c>
      <c r="O33" s="14">
        <v>100</v>
      </c>
      <c r="P33" s="16" t="s">
        <v>12</v>
      </c>
    </row>
    <row r="34" spans="1:16" ht="22.5" customHeight="1">
      <c r="A34" s="11">
        <v>5</v>
      </c>
      <c r="B34" s="12" t="s">
        <v>39</v>
      </c>
      <c r="C34" s="13">
        <v>33960</v>
      </c>
      <c r="D34" s="14">
        <v>33960</v>
      </c>
      <c r="E34" s="14">
        <v>33960</v>
      </c>
      <c r="F34" s="14">
        <v>33960</v>
      </c>
      <c r="G34" s="14">
        <v>33759.949999999997</v>
      </c>
      <c r="H34" s="14">
        <v>99.410924617196699</v>
      </c>
      <c r="I34" s="14">
        <v>99.410924617196699</v>
      </c>
      <c r="J34" s="14">
        <v>33759.949999999997</v>
      </c>
      <c r="K34" s="14">
        <v>99.410924617196699</v>
      </c>
      <c r="L34" s="14">
        <v>99.410924617196699</v>
      </c>
      <c r="M34" s="14">
        <v>12</v>
      </c>
      <c r="N34" s="14">
        <v>12</v>
      </c>
      <c r="O34" s="14">
        <v>100</v>
      </c>
      <c r="P34" s="16" t="s">
        <v>12</v>
      </c>
    </row>
    <row r="35" spans="1:16" ht="22.5" customHeight="1">
      <c r="A35" s="11">
        <v>6</v>
      </c>
      <c r="B35" s="12" t="s">
        <v>40</v>
      </c>
      <c r="C35" s="13">
        <v>25040</v>
      </c>
      <c r="D35" s="14">
        <v>25040</v>
      </c>
      <c r="E35" s="14">
        <v>25040</v>
      </c>
      <c r="F35" s="14">
        <v>25040</v>
      </c>
      <c r="G35" s="14">
        <v>23800</v>
      </c>
      <c r="H35" s="14">
        <v>95.047923322683701</v>
      </c>
      <c r="I35" s="14">
        <v>95.047923322683701</v>
      </c>
      <c r="J35" s="14">
        <v>23800</v>
      </c>
      <c r="K35" s="14">
        <v>95.047923322683701</v>
      </c>
      <c r="L35" s="14">
        <v>95.047923322683701</v>
      </c>
      <c r="M35" s="14">
        <v>8</v>
      </c>
      <c r="N35" s="14">
        <v>8</v>
      </c>
      <c r="O35" s="14">
        <v>100</v>
      </c>
      <c r="P35" s="16" t="s">
        <v>12</v>
      </c>
    </row>
    <row r="36" spans="1:16" ht="22.5" customHeight="1">
      <c r="A36" s="11">
        <v>7</v>
      </c>
      <c r="B36" s="12" t="s">
        <v>41</v>
      </c>
      <c r="C36" s="13">
        <v>29500</v>
      </c>
      <c r="D36" s="14">
        <v>29500</v>
      </c>
      <c r="E36" s="14">
        <v>40470</v>
      </c>
      <c r="F36" s="14">
        <v>40470</v>
      </c>
      <c r="G36" s="14">
        <v>38010</v>
      </c>
      <c r="H36" s="14">
        <v>128.84745762711864</v>
      </c>
      <c r="I36" s="14">
        <v>93.921423276501102</v>
      </c>
      <c r="J36" s="14">
        <v>38010</v>
      </c>
      <c r="K36" s="14">
        <v>128.84745762711864</v>
      </c>
      <c r="L36" s="14">
        <v>93.921423276501102</v>
      </c>
      <c r="M36" s="14">
        <v>10</v>
      </c>
      <c r="N36" s="14">
        <v>10</v>
      </c>
      <c r="O36" s="14">
        <v>100</v>
      </c>
      <c r="P36" s="16" t="s">
        <v>12</v>
      </c>
    </row>
    <row r="37" spans="1:16" ht="22.5" customHeight="1">
      <c r="A37" s="11">
        <v>8</v>
      </c>
      <c r="B37" s="12" t="s">
        <v>42</v>
      </c>
      <c r="C37" s="13">
        <v>29500</v>
      </c>
      <c r="D37" s="14">
        <v>29500</v>
      </c>
      <c r="E37" s="14">
        <v>29500</v>
      </c>
      <c r="F37" s="14">
        <v>29500</v>
      </c>
      <c r="G37" s="14">
        <v>28245</v>
      </c>
      <c r="H37" s="14">
        <v>95.745762711864401</v>
      </c>
      <c r="I37" s="14">
        <v>95.745762711864401</v>
      </c>
      <c r="J37" s="14">
        <v>28245</v>
      </c>
      <c r="K37" s="14">
        <v>95.745762711864401</v>
      </c>
      <c r="L37" s="14">
        <v>95.745762711864401</v>
      </c>
      <c r="M37" s="14">
        <v>10</v>
      </c>
      <c r="N37" s="14">
        <v>10</v>
      </c>
      <c r="O37" s="14">
        <v>100</v>
      </c>
      <c r="P37" s="16" t="s">
        <v>12</v>
      </c>
    </row>
    <row r="38" spans="1:16" ht="22.5" customHeight="1">
      <c r="A38" s="11">
        <v>9</v>
      </c>
      <c r="B38" s="12" t="s">
        <v>43</v>
      </c>
      <c r="C38" s="13">
        <v>29500</v>
      </c>
      <c r="D38" s="14">
        <v>29500</v>
      </c>
      <c r="E38" s="14">
        <v>29500</v>
      </c>
      <c r="F38" s="14">
        <v>29500</v>
      </c>
      <c r="G38" s="14">
        <v>29500</v>
      </c>
      <c r="H38" s="14">
        <v>100</v>
      </c>
      <c r="I38" s="14">
        <v>100</v>
      </c>
      <c r="J38" s="14">
        <v>29500</v>
      </c>
      <c r="K38" s="14">
        <v>100</v>
      </c>
      <c r="L38" s="14">
        <v>100</v>
      </c>
      <c r="M38" s="14">
        <v>10</v>
      </c>
      <c r="N38" s="14">
        <v>10</v>
      </c>
      <c r="O38" s="14">
        <v>100</v>
      </c>
      <c r="P38" s="16" t="s">
        <v>12</v>
      </c>
    </row>
    <row r="39" spans="1:16" ht="22.5" customHeight="1">
      <c r="A39" s="11">
        <v>10</v>
      </c>
      <c r="B39" s="12" t="s">
        <v>44</v>
      </c>
      <c r="C39" s="13">
        <v>38420</v>
      </c>
      <c r="D39" s="14">
        <v>38420</v>
      </c>
      <c r="E39" s="14">
        <v>38420</v>
      </c>
      <c r="F39" s="14">
        <v>38420</v>
      </c>
      <c r="G39" s="14">
        <v>35160</v>
      </c>
      <c r="H39" s="14">
        <v>91.514836022904731</v>
      </c>
      <c r="I39" s="14">
        <v>91.514836022904731</v>
      </c>
      <c r="J39" s="14">
        <v>35160</v>
      </c>
      <c r="K39" s="14">
        <v>91.514836022904731</v>
      </c>
      <c r="L39" s="14">
        <v>91.514836022904731</v>
      </c>
      <c r="M39" s="14">
        <v>14</v>
      </c>
      <c r="N39" s="14">
        <v>14</v>
      </c>
      <c r="O39" s="14">
        <v>100</v>
      </c>
      <c r="P39" s="16" t="s">
        <v>12</v>
      </c>
    </row>
    <row r="40" spans="1:16" ht="22.5" customHeight="1">
      <c r="A40" s="11">
        <v>11</v>
      </c>
      <c r="B40" s="12" t="s">
        <v>45</v>
      </c>
      <c r="C40" s="13">
        <v>38420</v>
      </c>
      <c r="D40" s="14">
        <v>38420</v>
      </c>
      <c r="E40" s="14">
        <v>38420</v>
      </c>
      <c r="F40" s="14">
        <v>38420</v>
      </c>
      <c r="G40" s="14">
        <v>26405</v>
      </c>
      <c r="H40" s="14">
        <v>68.72722540343571</v>
      </c>
      <c r="I40" s="14">
        <v>68.72722540343571</v>
      </c>
      <c r="J40" s="14">
        <v>26405</v>
      </c>
      <c r="K40" s="14">
        <v>68.72722540343571</v>
      </c>
      <c r="L40" s="14">
        <v>68.72722540343571</v>
      </c>
      <c r="M40" s="14">
        <v>14</v>
      </c>
      <c r="N40" s="14">
        <v>14</v>
      </c>
      <c r="O40" s="14">
        <v>100</v>
      </c>
      <c r="P40" s="16" t="s">
        <v>12</v>
      </c>
    </row>
    <row r="41" spans="1:16" ht="22.5" customHeight="1">
      <c r="A41" s="11">
        <v>12</v>
      </c>
      <c r="B41" s="12" t="s">
        <v>46</v>
      </c>
      <c r="C41" s="13">
        <v>33960</v>
      </c>
      <c r="D41" s="14">
        <v>33960</v>
      </c>
      <c r="E41" s="14">
        <v>33960</v>
      </c>
      <c r="F41" s="14">
        <v>33960</v>
      </c>
      <c r="G41" s="14">
        <v>33320</v>
      </c>
      <c r="H41" s="14">
        <v>98.115429917550046</v>
      </c>
      <c r="I41" s="14">
        <v>98.115429917550046</v>
      </c>
      <c r="J41" s="14">
        <v>33320</v>
      </c>
      <c r="K41" s="14">
        <v>98.115429917550046</v>
      </c>
      <c r="L41" s="14">
        <v>98.115429917550046</v>
      </c>
      <c r="M41" s="14">
        <v>12</v>
      </c>
      <c r="N41" s="14">
        <v>12</v>
      </c>
      <c r="O41" s="14">
        <v>100</v>
      </c>
      <c r="P41" s="16" t="s">
        <v>12</v>
      </c>
    </row>
    <row r="42" spans="1:16" ht="22.5" customHeight="1">
      <c r="A42" s="11">
        <v>13</v>
      </c>
      <c r="B42" s="12" t="s">
        <v>47</v>
      </c>
      <c r="C42" s="13">
        <v>42880</v>
      </c>
      <c r="D42" s="14">
        <v>42880</v>
      </c>
      <c r="E42" s="14">
        <v>42880</v>
      </c>
      <c r="F42" s="14">
        <v>42880</v>
      </c>
      <c r="G42" s="14">
        <v>42880</v>
      </c>
      <c r="H42" s="14">
        <v>100</v>
      </c>
      <c r="I42" s="14">
        <v>100</v>
      </c>
      <c r="J42" s="14">
        <v>42880</v>
      </c>
      <c r="K42" s="14">
        <v>100</v>
      </c>
      <c r="L42" s="14">
        <v>100</v>
      </c>
      <c r="M42" s="14">
        <v>16</v>
      </c>
      <c r="N42" s="14">
        <v>16</v>
      </c>
      <c r="O42" s="14">
        <v>100</v>
      </c>
      <c r="P42" s="16" t="s">
        <v>12</v>
      </c>
    </row>
    <row r="43" spans="1:16" ht="22.5" customHeight="1">
      <c r="A43" s="11">
        <v>14</v>
      </c>
      <c r="B43" s="12" t="s">
        <v>48</v>
      </c>
      <c r="C43" s="13">
        <v>42880</v>
      </c>
      <c r="D43" s="14">
        <v>42880</v>
      </c>
      <c r="E43" s="14">
        <v>42880</v>
      </c>
      <c r="F43" s="14">
        <v>42880</v>
      </c>
      <c r="G43" s="14">
        <v>32480</v>
      </c>
      <c r="H43" s="14">
        <v>75.74626865671641</v>
      </c>
      <c r="I43" s="14">
        <v>75.74626865671641</v>
      </c>
      <c r="J43" s="14">
        <v>32480</v>
      </c>
      <c r="K43" s="14">
        <v>75.74626865671641</v>
      </c>
      <c r="L43" s="14">
        <v>75.74626865671641</v>
      </c>
      <c r="M43" s="14">
        <v>16</v>
      </c>
      <c r="N43" s="14">
        <v>16</v>
      </c>
      <c r="O43" s="14">
        <v>100</v>
      </c>
      <c r="P43" s="16" t="s">
        <v>12</v>
      </c>
    </row>
    <row r="44" spans="1:16" ht="22.5" customHeight="1">
      <c r="A44" s="11">
        <v>15</v>
      </c>
      <c r="B44" s="12" t="s">
        <v>49</v>
      </c>
      <c r="C44" s="13">
        <v>33960</v>
      </c>
      <c r="D44" s="14">
        <v>33960</v>
      </c>
      <c r="E44" s="14">
        <v>33960</v>
      </c>
      <c r="F44" s="14">
        <v>33960</v>
      </c>
      <c r="G44" s="14">
        <v>32997</v>
      </c>
      <c r="H44" s="14">
        <v>97.164310954063595</v>
      </c>
      <c r="I44" s="14">
        <v>97.164310954063595</v>
      </c>
      <c r="J44" s="14">
        <v>32997</v>
      </c>
      <c r="K44" s="14">
        <v>97.164310954063595</v>
      </c>
      <c r="L44" s="14">
        <v>97.164310954063595</v>
      </c>
      <c r="M44" s="14">
        <v>12</v>
      </c>
      <c r="N44" s="14">
        <v>12</v>
      </c>
      <c r="O44" s="14">
        <v>100</v>
      </c>
      <c r="P44" s="16" t="s">
        <v>12</v>
      </c>
    </row>
    <row r="45" spans="1:16" ht="22.5" customHeight="1">
      <c r="A45" s="11">
        <v>16</v>
      </c>
      <c r="B45" s="12" t="s">
        <v>50</v>
      </c>
      <c r="C45" s="13">
        <v>33960</v>
      </c>
      <c r="D45" s="14">
        <v>33960</v>
      </c>
      <c r="E45" s="14">
        <v>33960</v>
      </c>
      <c r="F45" s="14">
        <v>33960</v>
      </c>
      <c r="G45" s="14">
        <v>24430</v>
      </c>
      <c r="H45" s="14">
        <v>71.937573616018838</v>
      </c>
      <c r="I45" s="14">
        <v>71.937573616018838</v>
      </c>
      <c r="J45" s="14">
        <v>24430</v>
      </c>
      <c r="K45" s="14">
        <v>71.937573616018838</v>
      </c>
      <c r="L45" s="14">
        <v>71.937573616018838</v>
      </c>
      <c r="M45" s="14">
        <v>12</v>
      </c>
      <c r="N45" s="14">
        <v>12</v>
      </c>
      <c r="O45" s="14">
        <v>100</v>
      </c>
      <c r="P45" s="16" t="s">
        <v>12</v>
      </c>
    </row>
    <row r="46" spans="1:16" ht="22.5" customHeight="1">
      <c r="A46" s="11">
        <v>17</v>
      </c>
      <c r="B46" s="12" t="s">
        <v>51</v>
      </c>
      <c r="C46" s="13">
        <v>29500</v>
      </c>
      <c r="D46" s="14">
        <v>29500</v>
      </c>
      <c r="E46" s="14">
        <v>29500</v>
      </c>
      <c r="F46" s="14">
        <v>29500</v>
      </c>
      <c r="G46" s="14">
        <v>21457</v>
      </c>
      <c r="H46" s="14">
        <v>72.735593220338984</v>
      </c>
      <c r="I46" s="14">
        <v>72.735593220338984</v>
      </c>
      <c r="J46" s="14">
        <v>21457</v>
      </c>
      <c r="K46" s="14">
        <v>72.735593220338984</v>
      </c>
      <c r="L46" s="14">
        <v>72.735593220338984</v>
      </c>
      <c r="M46" s="14">
        <v>10</v>
      </c>
      <c r="N46" s="14">
        <v>10</v>
      </c>
      <c r="O46" s="14">
        <v>100</v>
      </c>
      <c r="P46" s="16" t="s">
        <v>12</v>
      </c>
    </row>
    <row r="47" spans="1:16" ht="22.5" customHeight="1">
      <c r="A47" s="11">
        <v>18</v>
      </c>
      <c r="B47" s="12" t="s">
        <v>52</v>
      </c>
      <c r="C47" s="13">
        <v>38420</v>
      </c>
      <c r="D47" s="14">
        <v>38420</v>
      </c>
      <c r="E47" s="14">
        <v>38420</v>
      </c>
      <c r="F47" s="14">
        <v>38420</v>
      </c>
      <c r="G47" s="14">
        <v>38420</v>
      </c>
      <c r="H47" s="14">
        <v>100</v>
      </c>
      <c r="I47" s="14">
        <v>100</v>
      </c>
      <c r="J47" s="14">
        <v>38420</v>
      </c>
      <c r="K47" s="14">
        <v>100</v>
      </c>
      <c r="L47" s="14">
        <v>100</v>
      </c>
      <c r="M47" s="14">
        <v>14</v>
      </c>
      <c r="N47" s="14">
        <v>14</v>
      </c>
      <c r="O47" s="14">
        <v>100</v>
      </c>
      <c r="P47" s="16" t="s">
        <v>12</v>
      </c>
    </row>
    <row r="48" spans="1:16" ht="22.5" customHeight="1">
      <c r="A48" s="11">
        <v>19</v>
      </c>
      <c r="B48" s="12" t="s">
        <v>53</v>
      </c>
      <c r="C48" s="13">
        <v>38420</v>
      </c>
      <c r="D48" s="14">
        <v>38420</v>
      </c>
      <c r="E48" s="14">
        <v>38420</v>
      </c>
      <c r="F48" s="14">
        <v>38420</v>
      </c>
      <c r="G48" s="14">
        <v>38420</v>
      </c>
      <c r="H48" s="14">
        <v>100</v>
      </c>
      <c r="I48" s="14">
        <v>100</v>
      </c>
      <c r="J48" s="14">
        <v>38420</v>
      </c>
      <c r="K48" s="14">
        <v>100</v>
      </c>
      <c r="L48" s="14">
        <v>100</v>
      </c>
      <c r="M48" s="14">
        <v>14</v>
      </c>
      <c r="N48" s="14">
        <v>14</v>
      </c>
      <c r="O48" s="14">
        <v>100</v>
      </c>
      <c r="P48" s="16" t="s">
        <v>12</v>
      </c>
    </row>
    <row r="49" spans="1:16" ht="22.5" customHeight="1">
      <c r="A49" s="11">
        <v>20</v>
      </c>
      <c r="B49" s="12" t="s">
        <v>54</v>
      </c>
      <c r="C49" s="13">
        <v>33960</v>
      </c>
      <c r="D49" s="14">
        <v>33960</v>
      </c>
      <c r="E49" s="14">
        <v>33960</v>
      </c>
      <c r="F49" s="14">
        <v>33960</v>
      </c>
      <c r="G49" s="14">
        <v>28254</v>
      </c>
      <c r="H49" s="14">
        <v>83.197879858657231</v>
      </c>
      <c r="I49" s="14">
        <v>83.197879858657231</v>
      </c>
      <c r="J49" s="14">
        <v>28254</v>
      </c>
      <c r="K49" s="14">
        <v>83.197879858657231</v>
      </c>
      <c r="L49" s="14">
        <v>83.197879858657231</v>
      </c>
      <c r="M49" s="14">
        <v>12</v>
      </c>
      <c r="N49" s="14">
        <v>12</v>
      </c>
      <c r="O49" s="14">
        <v>100</v>
      </c>
      <c r="P49" s="16" t="s">
        <v>12</v>
      </c>
    </row>
    <row r="50" spans="1:16" ht="42" customHeight="1">
      <c r="A50" s="32" t="s">
        <v>55</v>
      </c>
      <c r="B50" s="33"/>
      <c r="C50" s="7">
        <v>603890</v>
      </c>
      <c r="D50" s="7">
        <v>603890</v>
      </c>
      <c r="E50" s="7">
        <v>622030</v>
      </c>
      <c r="F50" s="7">
        <v>622030</v>
      </c>
      <c r="G50" s="7">
        <v>541116</v>
      </c>
      <c r="H50" s="7">
        <v>89.605060524267657</v>
      </c>
      <c r="I50" s="7">
        <v>86.991945726090378</v>
      </c>
      <c r="J50" s="7">
        <v>541116</v>
      </c>
      <c r="K50" s="7">
        <v>89.605060524267657</v>
      </c>
      <c r="L50" s="7">
        <v>86.991945726090378</v>
      </c>
      <c r="M50" s="7">
        <v>203</v>
      </c>
      <c r="N50" s="7">
        <v>199</v>
      </c>
      <c r="O50" s="7">
        <v>98.029556650246306</v>
      </c>
      <c r="P50" s="8" t="s">
        <v>12</v>
      </c>
    </row>
    <row r="51" spans="1:16" ht="22.5" customHeight="1">
      <c r="A51" s="11">
        <v>1</v>
      </c>
      <c r="B51" s="12" t="s">
        <v>56</v>
      </c>
      <c r="C51" s="13">
        <v>33960</v>
      </c>
      <c r="D51" s="14">
        <v>33960</v>
      </c>
      <c r="E51" s="14">
        <v>33960</v>
      </c>
      <c r="F51" s="14">
        <v>33960</v>
      </c>
      <c r="G51" s="14">
        <v>33675</v>
      </c>
      <c r="H51" s="14">
        <v>99.160777385159008</v>
      </c>
      <c r="I51" s="14">
        <v>99.160777385159008</v>
      </c>
      <c r="J51" s="14">
        <v>33675</v>
      </c>
      <c r="K51" s="14">
        <v>99.160777385159008</v>
      </c>
      <c r="L51" s="14">
        <v>99.160777385159008</v>
      </c>
      <c r="M51" s="14">
        <v>12</v>
      </c>
      <c r="N51" s="14">
        <v>12</v>
      </c>
      <c r="O51" s="14">
        <v>100</v>
      </c>
      <c r="P51" s="16" t="s">
        <v>12</v>
      </c>
    </row>
    <row r="52" spans="1:16" ht="22.5" customHeight="1">
      <c r="A52" s="11">
        <v>2</v>
      </c>
      <c r="B52" s="12" t="s">
        <v>57</v>
      </c>
      <c r="C52" s="13">
        <v>29500</v>
      </c>
      <c r="D52" s="14">
        <v>29500</v>
      </c>
      <c r="E52" s="14">
        <v>29500</v>
      </c>
      <c r="F52" s="14">
        <v>29500</v>
      </c>
      <c r="G52" s="14">
        <v>29500</v>
      </c>
      <c r="H52" s="14">
        <v>100</v>
      </c>
      <c r="I52" s="14">
        <v>100</v>
      </c>
      <c r="J52" s="14">
        <v>29500</v>
      </c>
      <c r="K52" s="14">
        <v>100</v>
      </c>
      <c r="L52" s="14">
        <v>100</v>
      </c>
      <c r="M52" s="14">
        <v>10</v>
      </c>
      <c r="N52" s="14">
        <v>10</v>
      </c>
      <c r="O52" s="14">
        <v>100</v>
      </c>
      <c r="P52" s="16" t="s">
        <v>12</v>
      </c>
    </row>
    <row r="53" spans="1:16" ht="22.5" customHeight="1">
      <c r="A53" s="11">
        <v>3</v>
      </c>
      <c r="B53" s="12" t="s">
        <v>58</v>
      </c>
      <c r="C53" s="13">
        <v>33960</v>
      </c>
      <c r="D53" s="14">
        <v>33960</v>
      </c>
      <c r="E53" s="14">
        <v>33960</v>
      </c>
      <c r="F53" s="14">
        <v>33960</v>
      </c>
      <c r="G53" s="14">
        <v>28190</v>
      </c>
      <c r="H53" s="14">
        <v>83.009422850412236</v>
      </c>
      <c r="I53" s="14">
        <v>83.009422850412236</v>
      </c>
      <c r="J53" s="14">
        <v>28190</v>
      </c>
      <c r="K53" s="14">
        <v>83.009422850412236</v>
      </c>
      <c r="L53" s="14">
        <v>83.009422850412236</v>
      </c>
      <c r="M53" s="14">
        <v>12</v>
      </c>
      <c r="N53" s="14">
        <v>12</v>
      </c>
      <c r="O53" s="14">
        <v>100</v>
      </c>
      <c r="P53" s="16" t="s">
        <v>12</v>
      </c>
    </row>
    <row r="54" spans="1:16" ht="22.5" customHeight="1">
      <c r="A54" s="11">
        <v>4</v>
      </c>
      <c r="B54" s="12" t="s">
        <v>59</v>
      </c>
      <c r="C54" s="13">
        <v>29500</v>
      </c>
      <c r="D54" s="14">
        <v>29500</v>
      </c>
      <c r="E54" s="14">
        <v>29500</v>
      </c>
      <c r="F54" s="14">
        <v>29500</v>
      </c>
      <c r="G54" s="14">
        <v>29500</v>
      </c>
      <c r="H54" s="14">
        <v>100</v>
      </c>
      <c r="I54" s="14">
        <v>100</v>
      </c>
      <c r="J54" s="14">
        <v>29500</v>
      </c>
      <c r="K54" s="14">
        <v>100</v>
      </c>
      <c r="L54" s="14">
        <v>100</v>
      </c>
      <c r="M54" s="14">
        <v>10</v>
      </c>
      <c r="N54" s="14">
        <v>10</v>
      </c>
      <c r="O54" s="14">
        <v>100</v>
      </c>
      <c r="P54" s="16" t="s">
        <v>12</v>
      </c>
    </row>
    <row r="55" spans="1:16" ht="22.5" customHeight="1">
      <c r="A55" s="11">
        <v>5</v>
      </c>
      <c r="B55" s="12" t="s">
        <v>60</v>
      </c>
      <c r="C55" s="13">
        <v>29500</v>
      </c>
      <c r="D55" s="14">
        <v>29500</v>
      </c>
      <c r="E55" s="14">
        <v>38870</v>
      </c>
      <c r="F55" s="14">
        <v>38870</v>
      </c>
      <c r="G55" s="14">
        <v>33935</v>
      </c>
      <c r="H55" s="14">
        <v>115.03389830508473</v>
      </c>
      <c r="I55" s="14">
        <v>87.303833290455358</v>
      </c>
      <c r="J55" s="14">
        <v>33935</v>
      </c>
      <c r="K55" s="14">
        <v>115.03389830508473</v>
      </c>
      <c r="L55" s="14">
        <v>87.303833290455358</v>
      </c>
      <c r="M55" s="14">
        <v>10</v>
      </c>
      <c r="N55" s="14">
        <v>10</v>
      </c>
      <c r="O55" s="14">
        <v>100</v>
      </c>
      <c r="P55" s="16" t="s">
        <v>12</v>
      </c>
    </row>
    <row r="56" spans="1:16" ht="22.5" customHeight="1">
      <c r="A56" s="11">
        <v>6</v>
      </c>
      <c r="B56" s="12" t="s">
        <v>61</v>
      </c>
      <c r="C56" s="13">
        <v>29500</v>
      </c>
      <c r="D56" s="14">
        <v>29500</v>
      </c>
      <c r="E56" s="14">
        <v>29500</v>
      </c>
      <c r="F56" s="14">
        <v>29500</v>
      </c>
      <c r="G56" s="14">
        <v>24145</v>
      </c>
      <c r="H56" s="14">
        <v>81.847457627118644</v>
      </c>
      <c r="I56" s="14">
        <v>81.847457627118644</v>
      </c>
      <c r="J56" s="14">
        <v>24145</v>
      </c>
      <c r="K56" s="14">
        <v>81.847457627118644</v>
      </c>
      <c r="L56" s="14">
        <v>81.847457627118644</v>
      </c>
      <c r="M56" s="14">
        <v>10</v>
      </c>
      <c r="N56" s="14">
        <v>10</v>
      </c>
      <c r="O56" s="14">
        <v>100</v>
      </c>
      <c r="P56" s="16" t="s">
        <v>12</v>
      </c>
    </row>
    <row r="57" spans="1:16" ht="22.5" customHeight="1">
      <c r="A57" s="11">
        <v>7</v>
      </c>
      <c r="B57" s="12" t="s">
        <v>62</v>
      </c>
      <c r="C57" s="13">
        <v>29500</v>
      </c>
      <c r="D57" s="14">
        <v>29500</v>
      </c>
      <c r="E57" s="14">
        <v>29500</v>
      </c>
      <c r="F57" s="14">
        <v>29500</v>
      </c>
      <c r="G57" s="15" t="s">
        <v>17</v>
      </c>
      <c r="H57" s="15" t="s">
        <v>17</v>
      </c>
      <c r="I57" s="15" t="s">
        <v>17</v>
      </c>
      <c r="J57" s="15" t="s">
        <v>17</v>
      </c>
      <c r="K57" s="15" t="s">
        <v>17</v>
      </c>
      <c r="L57" s="15" t="s">
        <v>17</v>
      </c>
      <c r="M57" s="14">
        <v>10</v>
      </c>
      <c r="N57" s="15" t="s">
        <v>17</v>
      </c>
      <c r="O57" s="15" t="s">
        <v>17</v>
      </c>
      <c r="P57" s="16" t="s">
        <v>12</v>
      </c>
    </row>
    <row r="58" spans="1:16" ht="22.5" customHeight="1">
      <c r="A58" s="11">
        <v>8</v>
      </c>
      <c r="B58" s="12" t="s">
        <v>63</v>
      </c>
      <c r="C58" s="13">
        <v>29500</v>
      </c>
      <c r="D58" s="14">
        <v>29500</v>
      </c>
      <c r="E58" s="14">
        <v>29500</v>
      </c>
      <c r="F58" s="14">
        <v>29500</v>
      </c>
      <c r="G58" s="14">
        <v>28020</v>
      </c>
      <c r="H58" s="14">
        <v>94.983050847457619</v>
      </c>
      <c r="I58" s="14">
        <v>94.983050847457619</v>
      </c>
      <c r="J58" s="14">
        <v>28020</v>
      </c>
      <c r="K58" s="14">
        <v>94.983050847457619</v>
      </c>
      <c r="L58" s="14">
        <v>94.983050847457619</v>
      </c>
      <c r="M58" s="14">
        <v>10</v>
      </c>
      <c r="N58" s="14">
        <v>10</v>
      </c>
      <c r="O58" s="14">
        <v>100</v>
      </c>
      <c r="P58" s="16" t="s">
        <v>12</v>
      </c>
    </row>
    <row r="59" spans="1:16" ht="22.5" customHeight="1">
      <c r="A59" s="11">
        <v>9</v>
      </c>
      <c r="B59" s="12" t="s">
        <v>64</v>
      </c>
      <c r="C59" s="13">
        <v>16120</v>
      </c>
      <c r="D59" s="14">
        <v>16120</v>
      </c>
      <c r="E59" s="14">
        <v>16120</v>
      </c>
      <c r="F59" s="14">
        <v>16120</v>
      </c>
      <c r="G59" s="14">
        <v>16120</v>
      </c>
      <c r="H59" s="14">
        <v>100</v>
      </c>
      <c r="I59" s="14">
        <v>100</v>
      </c>
      <c r="J59" s="14">
        <v>16120</v>
      </c>
      <c r="K59" s="14">
        <v>100</v>
      </c>
      <c r="L59" s="14">
        <v>100</v>
      </c>
      <c r="M59" s="14">
        <v>4</v>
      </c>
      <c r="N59" s="14">
        <v>10</v>
      </c>
      <c r="O59" s="14">
        <v>250</v>
      </c>
      <c r="P59" s="16" t="s">
        <v>12</v>
      </c>
    </row>
    <row r="60" spans="1:16" ht="22.5" customHeight="1">
      <c r="A60" s="11">
        <v>10</v>
      </c>
      <c r="B60" s="12" t="s">
        <v>65</v>
      </c>
      <c r="C60" s="13">
        <v>33960</v>
      </c>
      <c r="D60" s="14">
        <v>33960</v>
      </c>
      <c r="E60" s="14">
        <v>33960</v>
      </c>
      <c r="F60" s="14">
        <v>33960</v>
      </c>
      <c r="G60" s="14">
        <v>15950</v>
      </c>
      <c r="H60" s="14">
        <v>46.967020023557126</v>
      </c>
      <c r="I60" s="14">
        <v>46.967020023557126</v>
      </c>
      <c r="J60" s="14">
        <v>15950</v>
      </c>
      <c r="K60" s="14">
        <v>46.967020023557126</v>
      </c>
      <c r="L60" s="14">
        <v>46.967020023557126</v>
      </c>
      <c r="M60" s="14">
        <v>12</v>
      </c>
      <c r="N60" s="14">
        <v>12</v>
      </c>
      <c r="O60" s="14">
        <v>100</v>
      </c>
      <c r="P60" s="16" t="s">
        <v>12</v>
      </c>
    </row>
    <row r="61" spans="1:16" ht="22.5" customHeight="1">
      <c r="A61" s="11">
        <v>11</v>
      </c>
      <c r="B61" s="12" t="s">
        <v>66</v>
      </c>
      <c r="C61" s="13">
        <v>33960</v>
      </c>
      <c r="D61" s="14">
        <v>33960</v>
      </c>
      <c r="E61" s="14">
        <v>33960</v>
      </c>
      <c r="F61" s="14">
        <v>33960</v>
      </c>
      <c r="G61" s="14">
        <v>32839</v>
      </c>
      <c r="H61" s="14">
        <v>96.699057714958769</v>
      </c>
      <c r="I61" s="14">
        <v>96.699057714958769</v>
      </c>
      <c r="J61" s="14">
        <v>32839</v>
      </c>
      <c r="K61" s="14">
        <v>96.699057714958769</v>
      </c>
      <c r="L61" s="14">
        <v>96.699057714958769</v>
      </c>
      <c r="M61" s="14">
        <v>12</v>
      </c>
      <c r="N61" s="14">
        <v>12</v>
      </c>
      <c r="O61" s="14">
        <v>100</v>
      </c>
      <c r="P61" s="16" t="s">
        <v>12</v>
      </c>
    </row>
    <row r="62" spans="1:16" ht="22.5" customHeight="1">
      <c r="A62" s="11">
        <v>12</v>
      </c>
      <c r="B62" s="12" t="s">
        <v>67</v>
      </c>
      <c r="C62" s="13">
        <v>33960</v>
      </c>
      <c r="D62" s="14">
        <v>33960</v>
      </c>
      <c r="E62" s="14">
        <v>33960</v>
      </c>
      <c r="F62" s="14">
        <v>33960</v>
      </c>
      <c r="G62" s="14">
        <v>33440</v>
      </c>
      <c r="H62" s="14">
        <v>98.468786808009412</v>
      </c>
      <c r="I62" s="14">
        <v>98.468786808009412</v>
      </c>
      <c r="J62" s="14">
        <v>33440</v>
      </c>
      <c r="K62" s="14">
        <v>98.468786808009412</v>
      </c>
      <c r="L62" s="14">
        <v>98.468786808009412</v>
      </c>
      <c r="M62" s="14">
        <v>12</v>
      </c>
      <c r="N62" s="14">
        <v>12</v>
      </c>
      <c r="O62" s="14">
        <v>100</v>
      </c>
      <c r="P62" s="16" t="s">
        <v>12</v>
      </c>
    </row>
    <row r="63" spans="1:16" ht="22.5" customHeight="1">
      <c r="A63" s="11">
        <v>13</v>
      </c>
      <c r="B63" s="12" t="s">
        <v>68</v>
      </c>
      <c r="C63" s="13">
        <v>16120</v>
      </c>
      <c r="D63" s="14">
        <v>16120</v>
      </c>
      <c r="E63" s="14">
        <v>16120</v>
      </c>
      <c r="F63" s="14">
        <v>16120</v>
      </c>
      <c r="G63" s="14">
        <v>14032</v>
      </c>
      <c r="H63" s="14">
        <v>87.047146401985103</v>
      </c>
      <c r="I63" s="14">
        <v>87.047146401985103</v>
      </c>
      <c r="J63" s="14">
        <v>14032</v>
      </c>
      <c r="K63" s="14">
        <v>87.047146401985103</v>
      </c>
      <c r="L63" s="14">
        <v>87.047146401985103</v>
      </c>
      <c r="M63" s="14">
        <v>4</v>
      </c>
      <c r="N63" s="14">
        <v>4</v>
      </c>
      <c r="O63" s="14">
        <v>100</v>
      </c>
      <c r="P63" s="16" t="s">
        <v>12</v>
      </c>
    </row>
    <row r="64" spans="1:16" ht="22.5" customHeight="1">
      <c r="A64" s="11">
        <v>14</v>
      </c>
      <c r="B64" s="12" t="s">
        <v>69</v>
      </c>
      <c r="C64" s="13">
        <v>33960</v>
      </c>
      <c r="D64" s="14">
        <v>33960</v>
      </c>
      <c r="E64" s="14">
        <v>33960</v>
      </c>
      <c r="F64" s="14">
        <v>33960</v>
      </c>
      <c r="G64" s="14">
        <v>33960</v>
      </c>
      <c r="H64" s="14">
        <v>100</v>
      </c>
      <c r="I64" s="14">
        <v>100</v>
      </c>
      <c r="J64" s="14">
        <v>33960</v>
      </c>
      <c r="K64" s="14">
        <v>100</v>
      </c>
      <c r="L64" s="14">
        <v>100</v>
      </c>
      <c r="M64" s="14">
        <v>12</v>
      </c>
      <c r="N64" s="14">
        <v>12</v>
      </c>
      <c r="O64" s="14">
        <v>100</v>
      </c>
      <c r="P64" s="16" t="s">
        <v>12</v>
      </c>
    </row>
    <row r="65" spans="1:16" ht="22.5" customHeight="1">
      <c r="A65" s="11">
        <v>15</v>
      </c>
      <c r="B65" s="12" t="s">
        <v>70</v>
      </c>
      <c r="C65" s="13">
        <v>22810</v>
      </c>
      <c r="D65" s="14">
        <v>22810</v>
      </c>
      <c r="E65" s="14">
        <v>22810</v>
      </c>
      <c r="F65" s="14">
        <v>22810</v>
      </c>
      <c r="G65" s="14">
        <v>22810</v>
      </c>
      <c r="H65" s="14">
        <v>100</v>
      </c>
      <c r="I65" s="14">
        <v>100</v>
      </c>
      <c r="J65" s="14">
        <v>22810</v>
      </c>
      <c r="K65" s="14">
        <v>100</v>
      </c>
      <c r="L65" s="14">
        <v>100</v>
      </c>
      <c r="M65" s="14">
        <v>7</v>
      </c>
      <c r="N65" s="14">
        <v>7</v>
      </c>
      <c r="O65" s="14">
        <v>100</v>
      </c>
      <c r="P65" s="16" t="s">
        <v>12</v>
      </c>
    </row>
    <row r="66" spans="1:16" ht="22.5" customHeight="1">
      <c r="A66" s="11">
        <v>16</v>
      </c>
      <c r="B66" s="12" t="s">
        <v>71</v>
      </c>
      <c r="C66" s="13">
        <v>33960</v>
      </c>
      <c r="D66" s="14">
        <v>33960</v>
      </c>
      <c r="E66" s="14">
        <v>33960</v>
      </c>
      <c r="F66" s="14">
        <v>33960</v>
      </c>
      <c r="G66" s="14">
        <v>33960</v>
      </c>
      <c r="H66" s="14">
        <v>100</v>
      </c>
      <c r="I66" s="14">
        <v>100</v>
      </c>
      <c r="J66" s="14">
        <v>33960</v>
      </c>
      <c r="K66" s="14">
        <v>100</v>
      </c>
      <c r="L66" s="14">
        <v>100</v>
      </c>
      <c r="M66" s="14">
        <v>12</v>
      </c>
      <c r="N66" s="14">
        <v>12</v>
      </c>
      <c r="O66" s="14">
        <v>100</v>
      </c>
      <c r="P66" s="16" t="s">
        <v>12</v>
      </c>
    </row>
    <row r="67" spans="1:16" ht="22.5" customHeight="1">
      <c r="A67" s="11">
        <v>17</v>
      </c>
      <c r="B67" s="12" t="s">
        <v>72</v>
      </c>
      <c r="C67" s="13">
        <v>33960</v>
      </c>
      <c r="D67" s="14">
        <v>33960</v>
      </c>
      <c r="E67" s="14">
        <v>33960</v>
      </c>
      <c r="F67" s="14">
        <v>33960</v>
      </c>
      <c r="G67" s="14">
        <v>23700</v>
      </c>
      <c r="H67" s="14">
        <v>69.78798586572438</v>
      </c>
      <c r="I67" s="14">
        <v>69.78798586572438</v>
      </c>
      <c r="J67" s="14">
        <v>23700</v>
      </c>
      <c r="K67" s="14">
        <v>69.78798586572438</v>
      </c>
      <c r="L67" s="14">
        <v>69.78798586572438</v>
      </c>
      <c r="M67" s="14">
        <v>12</v>
      </c>
      <c r="N67" s="14">
        <v>12</v>
      </c>
      <c r="O67" s="14">
        <v>100</v>
      </c>
      <c r="P67" s="16" t="s">
        <v>12</v>
      </c>
    </row>
    <row r="68" spans="1:16" ht="22.5" customHeight="1">
      <c r="A68" s="11">
        <v>18</v>
      </c>
      <c r="B68" s="12" t="s">
        <v>73</v>
      </c>
      <c r="C68" s="13">
        <v>33960</v>
      </c>
      <c r="D68" s="14">
        <v>33960</v>
      </c>
      <c r="E68" s="14">
        <v>33960</v>
      </c>
      <c r="F68" s="14">
        <v>33960</v>
      </c>
      <c r="G68" s="14">
        <v>33960</v>
      </c>
      <c r="H68" s="14">
        <v>100</v>
      </c>
      <c r="I68" s="14">
        <v>100</v>
      </c>
      <c r="J68" s="14">
        <v>33960</v>
      </c>
      <c r="K68" s="14">
        <v>100</v>
      </c>
      <c r="L68" s="14">
        <v>100</v>
      </c>
      <c r="M68" s="14">
        <v>12</v>
      </c>
      <c r="N68" s="14">
        <v>12</v>
      </c>
      <c r="O68" s="14">
        <v>100</v>
      </c>
      <c r="P68" s="16" t="s">
        <v>12</v>
      </c>
    </row>
    <row r="69" spans="1:16" ht="22.5" customHeight="1">
      <c r="A69" s="11">
        <v>19</v>
      </c>
      <c r="B69" s="12" t="s">
        <v>74</v>
      </c>
      <c r="C69" s="13">
        <v>16120</v>
      </c>
      <c r="D69" s="14">
        <v>16120</v>
      </c>
      <c r="E69" s="14">
        <v>16120</v>
      </c>
      <c r="F69" s="14">
        <v>16120</v>
      </c>
      <c r="G69" s="14">
        <v>16120</v>
      </c>
      <c r="H69" s="14">
        <v>100</v>
      </c>
      <c r="I69" s="14">
        <v>100</v>
      </c>
      <c r="J69" s="14">
        <v>16120</v>
      </c>
      <c r="K69" s="14">
        <v>100</v>
      </c>
      <c r="L69" s="14">
        <v>100</v>
      </c>
      <c r="M69" s="14">
        <v>4</v>
      </c>
      <c r="N69" s="14">
        <v>4</v>
      </c>
      <c r="O69" s="14">
        <v>100</v>
      </c>
      <c r="P69" s="16" t="s">
        <v>12</v>
      </c>
    </row>
    <row r="70" spans="1:16" ht="22.5" customHeight="1">
      <c r="A70" s="11">
        <v>20</v>
      </c>
      <c r="B70" s="12" t="s">
        <v>75</v>
      </c>
      <c r="C70" s="13">
        <v>33960</v>
      </c>
      <c r="D70" s="14">
        <v>33960</v>
      </c>
      <c r="E70" s="14">
        <v>42730</v>
      </c>
      <c r="F70" s="14">
        <v>42730</v>
      </c>
      <c r="G70" s="14">
        <v>41140</v>
      </c>
      <c r="H70" s="14">
        <v>121.14252061248526</v>
      </c>
      <c r="I70" s="14">
        <v>96.278960917388247</v>
      </c>
      <c r="J70" s="14">
        <v>41140</v>
      </c>
      <c r="K70" s="14">
        <v>121.14252061248526</v>
      </c>
      <c r="L70" s="14">
        <v>96.278960917388247</v>
      </c>
      <c r="M70" s="14">
        <v>12</v>
      </c>
      <c r="N70" s="14">
        <v>12</v>
      </c>
      <c r="O70" s="14">
        <v>100</v>
      </c>
      <c r="P70" s="16" t="s">
        <v>12</v>
      </c>
    </row>
    <row r="71" spans="1:16" ht="22.5" customHeight="1">
      <c r="A71" s="11">
        <v>21</v>
      </c>
      <c r="B71" s="12" t="s">
        <v>76</v>
      </c>
      <c r="C71" s="13">
        <v>16120</v>
      </c>
      <c r="D71" s="14">
        <v>16120</v>
      </c>
      <c r="E71" s="14">
        <v>16120</v>
      </c>
      <c r="F71" s="14">
        <v>16120</v>
      </c>
      <c r="G71" s="14">
        <v>16120</v>
      </c>
      <c r="H71" s="14">
        <v>100</v>
      </c>
      <c r="I71" s="14">
        <v>100</v>
      </c>
      <c r="J71" s="14">
        <v>16120</v>
      </c>
      <c r="K71" s="14">
        <v>100</v>
      </c>
      <c r="L71" s="14">
        <v>100</v>
      </c>
      <c r="M71" s="14">
        <v>4</v>
      </c>
      <c r="N71" s="14">
        <v>4</v>
      </c>
      <c r="O71" s="14">
        <v>100</v>
      </c>
      <c r="P71" s="16" t="s">
        <v>12</v>
      </c>
    </row>
    <row r="72" spans="1:16" ht="42" customHeight="1">
      <c r="A72" s="32" t="s">
        <v>77</v>
      </c>
      <c r="B72" s="33"/>
      <c r="C72" s="7">
        <v>426380</v>
      </c>
      <c r="D72" s="7">
        <v>426380</v>
      </c>
      <c r="E72" s="7">
        <v>451920</v>
      </c>
      <c r="F72" s="7">
        <v>451920</v>
      </c>
      <c r="G72" s="7">
        <v>347643</v>
      </c>
      <c r="H72" s="7">
        <v>81.533608518223176</v>
      </c>
      <c r="I72" s="7">
        <v>76.925783324482211</v>
      </c>
      <c r="J72" s="7">
        <v>347643</v>
      </c>
      <c r="K72" s="7">
        <v>81.533608518223176</v>
      </c>
      <c r="L72" s="7">
        <v>76.925783324482211</v>
      </c>
      <c r="M72" s="7">
        <v>146</v>
      </c>
      <c r="N72" s="7">
        <v>122</v>
      </c>
      <c r="O72" s="7">
        <v>83.561643835616437</v>
      </c>
      <c r="P72" s="8" t="s">
        <v>12</v>
      </c>
    </row>
    <row r="73" spans="1:16" ht="22.5" customHeight="1">
      <c r="A73" s="11">
        <v>1</v>
      </c>
      <c r="B73" s="12" t="s">
        <v>78</v>
      </c>
      <c r="C73" s="13">
        <v>33960</v>
      </c>
      <c r="D73" s="14">
        <v>33960</v>
      </c>
      <c r="E73" s="14">
        <v>33960</v>
      </c>
      <c r="F73" s="14">
        <v>33960</v>
      </c>
      <c r="G73" s="14">
        <v>33960</v>
      </c>
      <c r="H73" s="14">
        <v>100</v>
      </c>
      <c r="I73" s="14">
        <v>100</v>
      </c>
      <c r="J73" s="14">
        <v>33960</v>
      </c>
      <c r="K73" s="14">
        <v>100</v>
      </c>
      <c r="L73" s="14">
        <v>100</v>
      </c>
      <c r="M73" s="14">
        <v>12</v>
      </c>
      <c r="N73" s="14">
        <v>12</v>
      </c>
      <c r="O73" s="14">
        <v>100</v>
      </c>
      <c r="P73" s="16" t="s">
        <v>12</v>
      </c>
    </row>
    <row r="74" spans="1:16" ht="22.5" customHeight="1">
      <c r="A74" s="11">
        <v>2</v>
      </c>
      <c r="B74" s="12" t="s">
        <v>79</v>
      </c>
      <c r="C74" s="13">
        <v>33960</v>
      </c>
      <c r="D74" s="14">
        <v>33960</v>
      </c>
      <c r="E74" s="14">
        <v>45330</v>
      </c>
      <c r="F74" s="14">
        <v>45330</v>
      </c>
      <c r="G74" s="14">
        <v>35330</v>
      </c>
      <c r="H74" s="14">
        <v>104.0341578327444</v>
      </c>
      <c r="I74" s="14">
        <v>77.939554378998452</v>
      </c>
      <c r="J74" s="14">
        <v>35330</v>
      </c>
      <c r="K74" s="14">
        <v>104.0341578327444</v>
      </c>
      <c r="L74" s="14">
        <v>77.939554378998452</v>
      </c>
      <c r="M74" s="14">
        <v>12</v>
      </c>
      <c r="N74" s="14">
        <v>12</v>
      </c>
      <c r="O74" s="14">
        <v>100</v>
      </c>
      <c r="P74" s="16" t="s">
        <v>12</v>
      </c>
    </row>
    <row r="75" spans="1:16" ht="22.5" customHeight="1">
      <c r="A75" s="11">
        <v>3</v>
      </c>
      <c r="B75" s="12" t="s">
        <v>80</v>
      </c>
      <c r="C75" s="13">
        <v>33960</v>
      </c>
      <c r="D75" s="14">
        <v>33960</v>
      </c>
      <c r="E75" s="14">
        <v>33960</v>
      </c>
      <c r="F75" s="14">
        <v>33960</v>
      </c>
      <c r="G75" s="14">
        <v>29656</v>
      </c>
      <c r="H75" s="14">
        <v>87.326266195524141</v>
      </c>
      <c r="I75" s="14">
        <v>87.326266195524141</v>
      </c>
      <c r="J75" s="14">
        <v>29656</v>
      </c>
      <c r="K75" s="14">
        <v>87.326266195524141</v>
      </c>
      <c r="L75" s="14">
        <v>87.326266195524141</v>
      </c>
      <c r="M75" s="14">
        <v>12</v>
      </c>
      <c r="N75" s="14">
        <v>12</v>
      </c>
      <c r="O75" s="14">
        <v>100</v>
      </c>
      <c r="P75" s="16" t="s">
        <v>12</v>
      </c>
    </row>
    <row r="76" spans="1:16" ht="22.5" customHeight="1">
      <c r="A76" s="11">
        <v>4</v>
      </c>
      <c r="B76" s="12" t="s">
        <v>81</v>
      </c>
      <c r="C76" s="13">
        <v>38420</v>
      </c>
      <c r="D76" s="14">
        <v>38420</v>
      </c>
      <c r="E76" s="14">
        <v>38420</v>
      </c>
      <c r="F76" s="14">
        <v>38420</v>
      </c>
      <c r="G76" s="14">
        <v>5300</v>
      </c>
      <c r="H76" s="14">
        <v>13.794898490369599</v>
      </c>
      <c r="I76" s="14">
        <v>13.794898490369599</v>
      </c>
      <c r="J76" s="14">
        <v>5300</v>
      </c>
      <c r="K76" s="14">
        <v>13.794898490369599</v>
      </c>
      <c r="L76" s="14">
        <v>13.794898490369599</v>
      </c>
      <c r="M76" s="14">
        <v>14</v>
      </c>
      <c r="N76" s="15" t="s">
        <v>17</v>
      </c>
      <c r="O76" s="15" t="s">
        <v>17</v>
      </c>
      <c r="P76" s="16" t="s">
        <v>12</v>
      </c>
    </row>
    <row r="77" spans="1:16" ht="22.5" customHeight="1">
      <c r="A77" s="11">
        <v>5</v>
      </c>
      <c r="B77" s="12" t="s">
        <v>82</v>
      </c>
      <c r="C77" s="13">
        <v>20580</v>
      </c>
      <c r="D77" s="14">
        <v>20580</v>
      </c>
      <c r="E77" s="14">
        <v>20580</v>
      </c>
      <c r="F77" s="14">
        <v>20580</v>
      </c>
      <c r="G77" s="14">
        <v>20580</v>
      </c>
      <c r="H77" s="14">
        <v>100</v>
      </c>
      <c r="I77" s="14">
        <v>100</v>
      </c>
      <c r="J77" s="14">
        <v>20580</v>
      </c>
      <c r="K77" s="14">
        <v>100</v>
      </c>
      <c r="L77" s="14">
        <v>100</v>
      </c>
      <c r="M77" s="14">
        <v>6</v>
      </c>
      <c r="N77" s="14">
        <v>6</v>
      </c>
      <c r="O77" s="14">
        <v>100</v>
      </c>
      <c r="P77" s="16" t="s">
        <v>12</v>
      </c>
    </row>
    <row r="78" spans="1:16" ht="22.5" customHeight="1">
      <c r="A78" s="11">
        <v>6</v>
      </c>
      <c r="B78" s="12" t="s">
        <v>83</v>
      </c>
      <c r="C78" s="13">
        <v>29500</v>
      </c>
      <c r="D78" s="14">
        <v>29500</v>
      </c>
      <c r="E78" s="14">
        <v>29500</v>
      </c>
      <c r="F78" s="14">
        <v>29500</v>
      </c>
      <c r="G78" s="14">
        <v>27165</v>
      </c>
      <c r="H78" s="14">
        <v>92.084745762711862</v>
      </c>
      <c r="I78" s="14">
        <v>92.084745762711862</v>
      </c>
      <c r="J78" s="14">
        <v>27165</v>
      </c>
      <c r="K78" s="14">
        <v>92.084745762711862</v>
      </c>
      <c r="L78" s="14">
        <v>92.084745762711862</v>
      </c>
      <c r="M78" s="14">
        <v>10</v>
      </c>
      <c r="N78" s="14">
        <v>10</v>
      </c>
      <c r="O78" s="14">
        <v>100</v>
      </c>
      <c r="P78" s="16" t="s">
        <v>12</v>
      </c>
    </row>
    <row r="79" spans="1:16" ht="22.5" customHeight="1">
      <c r="A79" s="11">
        <v>7</v>
      </c>
      <c r="B79" s="12" t="s">
        <v>84</v>
      </c>
      <c r="C79" s="13">
        <v>29500</v>
      </c>
      <c r="D79" s="14">
        <v>29500</v>
      </c>
      <c r="E79" s="14">
        <v>43670</v>
      </c>
      <c r="F79" s="14">
        <v>43670</v>
      </c>
      <c r="G79" s="14">
        <v>2000</v>
      </c>
      <c r="H79" s="14">
        <v>6.7796610169491531</v>
      </c>
      <c r="I79" s="14">
        <v>4.5798030684680562</v>
      </c>
      <c r="J79" s="14">
        <v>2000</v>
      </c>
      <c r="K79" s="14">
        <v>6.7796610169491531</v>
      </c>
      <c r="L79" s="14">
        <v>4.5798030684680562</v>
      </c>
      <c r="M79" s="14">
        <v>10</v>
      </c>
      <c r="N79" s="15" t="s">
        <v>17</v>
      </c>
      <c r="O79" s="15" t="s">
        <v>17</v>
      </c>
      <c r="P79" s="16" t="s">
        <v>12</v>
      </c>
    </row>
    <row r="80" spans="1:16" ht="22.5" customHeight="1">
      <c r="A80" s="11">
        <v>8</v>
      </c>
      <c r="B80" s="12" t="s">
        <v>85</v>
      </c>
      <c r="C80" s="13">
        <v>33960</v>
      </c>
      <c r="D80" s="14">
        <v>33960</v>
      </c>
      <c r="E80" s="14">
        <v>33960</v>
      </c>
      <c r="F80" s="14">
        <v>33960</v>
      </c>
      <c r="G80" s="14">
        <v>30152</v>
      </c>
      <c r="H80" s="14">
        <v>88.786808009422842</v>
      </c>
      <c r="I80" s="14">
        <v>88.786808009422842</v>
      </c>
      <c r="J80" s="14">
        <v>30152</v>
      </c>
      <c r="K80" s="14">
        <v>88.786808009422842</v>
      </c>
      <c r="L80" s="14">
        <v>88.786808009422842</v>
      </c>
      <c r="M80" s="14">
        <v>12</v>
      </c>
      <c r="N80" s="14">
        <v>12</v>
      </c>
      <c r="O80" s="14">
        <v>100</v>
      </c>
      <c r="P80" s="16" t="s">
        <v>12</v>
      </c>
    </row>
    <row r="81" spans="1:16" ht="22.5" customHeight="1">
      <c r="A81" s="11">
        <v>9</v>
      </c>
      <c r="B81" s="12" t="s">
        <v>86</v>
      </c>
      <c r="C81" s="13">
        <v>16120</v>
      </c>
      <c r="D81" s="14">
        <v>16120</v>
      </c>
      <c r="E81" s="14">
        <v>16120</v>
      </c>
      <c r="F81" s="14">
        <v>16120</v>
      </c>
      <c r="G81" s="14">
        <v>16120</v>
      </c>
      <c r="H81" s="14">
        <v>100</v>
      </c>
      <c r="I81" s="14">
        <v>100</v>
      </c>
      <c r="J81" s="14">
        <v>16120</v>
      </c>
      <c r="K81" s="14">
        <v>100</v>
      </c>
      <c r="L81" s="14">
        <v>100</v>
      </c>
      <c r="M81" s="14">
        <v>4</v>
      </c>
      <c r="N81" s="14">
        <v>4</v>
      </c>
      <c r="O81" s="14">
        <v>100</v>
      </c>
      <c r="P81" s="16" t="s">
        <v>12</v>
      </c>
    </row>
    <row r="82" spans="1:16" ht="22.5" customHeight="1">
      <c r="A82" s="11">
        <v>10</v>
      </c>
      <c r="B82" s="12" t="s">
        <v>87</v>
      </c>
      <c r="C82" s="13">
        <v>29500</v>
      </c>
      <c r="D82" s="14">
        <v>29500</v>
      </c>
      <c r="E82" s="14">
        <v>29500</v>
      </c>
      <c r="F82" s="14">
        <v>29500</v>
      </c>
      <c r="G82" s="14">
        <v>29500</v>
      </c>
      <c r="H82" s="14">
        <v>100</v>
      </c>
      <c r="I82" s="14">
        <v>100</v>
      </c>
      <c r="J82" s="14">
        <v>29500</v>
      </c>
      <c r="K82" s="14">
        <v>100</v>
      </c>
      <c r="L82" s="14">
        <v>100</v>
      </c>
      <c r="M82" s="14">
        <v>10</v>
      </c>
      <c r="N82" s="14">
        <v>10</v>
      </c>
      <c r="O82" s="14">
        <v>100</v>
      </c>
      <c r="P82" s="16" t="s">
        <v>12</v>
      </c>
    </row>
    <row r="83" spans="1:16" ht="22.5" customHeight="1">
      <c r="A83" s="11">
        <v>11</v>
      </c>
      <c r="B83" s="12" t="s">
        <v>88</v>
      </c>
      <c r="C83" s="13">
        <v>29500</v>
      </c>
      <c r="D83" s="14">
        <v>29500</v>
      </c>
      <c r="E83" s="14">
        <v>29500</v>
      </c>
      <c r="F83" s="14">
        <v>29500</v>
      </c>
      <c r="G83" s="14">
        <v>23000</v>
      </c>
      <c r="H83" s="14">
        <v>77.966101694915253</v>
      </c>
      <c r="I83" s="14">
        <v>77.966101694915253</v>
      </c>
      <c r="J83" s="14">
        <v>23000</v>
      </c>
      <c r="K83" s="14">
        <v>77.966101694915253</v>
      </c>
      <c r="L83" s="14">
        <v>77.966101694915253</v>
      </c>
      <c r="M83" s="14">
        <v>10</v>
      </c>
      <c r="N83" s="14">
        <v>10</v>
      </c>
      <c r="O83" s="14">
        <v>100</v>
      </c>
      <c r="P83" s="16" t="s">
        <v>12</v>
      </c>
    </row>
    <row r="84" spans="1:16" ht="22.5" customHeight="1">
      <c r="A84" s="11">
        <v>12</v>
      </c>
      <c r="B84" s="12" t="s">
        <v>89</v>
      </c>
      <c r="C84" s="13">
        <v>33960</v>
      </c>
      <c r="D84" s="14">
        <v>33960</v>
      </c>
      <c r="E84" s="14">
        <v>33960</v>
      </c>
      <c r="F84" s="14">
        <v>33960</v>
      </c>
      <c r="G84" s="14">
        <v>31980</v>
      </c>
      <c r="H84" s="14">
        <v>94.169611307420482</v>
      </c>
      <c r="I84" s="14">
        <v>94.169611307420482</v>
      </c>
      <c r="J84" s="14">
        <v>31980</v>
      </c>
      <c r="K84" s="14">
        <v>94.169611307420482</v>
      </c>
      <c r="L84" s="14">
        <v>94.169611307420482</v>
      </c>
      <c r="M84" s="14">
        <v>12</v>
      </c>
      <c r="N84" s="14">
        <v>12</v>
      </c>
      <c r="O84" s="14">
        <v>100</v>
      </c>
      <c r="P84" s="16" t="s">
        <v>12</v>
      </c>
    </row>
    <row r="85" spans="1:16" ht="22.5" customHeight="1">
      <c r="A85" s="11">
        <v>13</v>
      </c>
      <c r="B85" s="12" t="s">
        <v>90</v>
      </c>
      <c r="C85" s="13">
        <v>29500</v>
      </c>
      <c r="D85" s="14">
        <v>29500</v>
      </c>
      <c r="E85" s="14">
        <v>29500</v>
      </c>
      <c r="F85" s="14">
        <v>29500</v>
      </c>
      <c r="G85" s="14">
        <v>28940</v>
      </c>
      <c r="H85" s="14">
        <v>98.101694915254228</v>
      </c>
      <c r="I85" s="14">
        <v>98.101694915254228</v>
      </c>
      <c r="J85" s="14">
        <v>28940</v>
      </c>
      <c r="K85" s="14">
        <v>98.101694915254228</v>
      </c>
      <c r="L85" s="14">
        <v>98.101694915254228</v>
      </c>
      <c r="M85" s="14">
        <v>10</v>
      </c>
      <c r="N85" s="14">
        <v>10</v>
      </c>
      <c r="O85" s="14">
        <v>100</v>
      </c>
      <c r="P85" s="16" t="s">
        <v>12</v>
      </c>
    </row>
    <row r="86" spans="1:16" ht="22.5" customHeight="1">
      <c r="A86" s="11">
        <v>14</v>
      </c>
      <c r="B86" s="12" t="s">
        <v>91</v>
      </c>
      <c r="C86" s="13">
        <v>33960</v>
      </c>
      <c r="D86" s="14">
        <v>33960</v>
      </c>
      <c r="E86" s="14">
        <v>33960</v>
      </c>
      <c r="F86" s="14">
        <v>33960</v>
      </c>
      <c r="G86" s="14">
        <v>33960</v>
      </c>
      <c r="H86" s="14">
        <v>100</v>
      </c>
      <c r="I86" s="14">
        <v>100</v>
      </c>
      <c r="J86" s="14">
        <v>33960</v>
      </c>
      <c r="K86" s="14">
        <v>100</v>
      </c>
      <c r="L86" s="14">
        <v>100</v>
      </c>
      <c r="M86" s="14">
        <v>12</v>
      </c>
      <c r="N86" s="14">
        <v>12</v>
      </c>
      <c r="O86" s="14">
        <v>100</v>
      </c>
      <c r="P86" s="16" t="s">
        <v>12</v>
      </c>
    </row>
    <row r="87" spans="1:16" ht="42" customHeight="1">
      <c r="A87" s="34" t="s">
        <v>92</v>
      </c>
      <c r="B87" s="35"/>
      <c r="C87" s="9">
        <v>1766500</v>
      </c>
      <c r="D87" s="9">
        <v>1766500</v>
      </c>
      <c r="E87" s="9">
        <v>1676730</v>
      </c>
      <c r="F87" s="7">
        <v>1676730</v>
      </c>
      <c r="G87" s="9">
        <v>58540</v>
      </c>
      <c r="H87" s="9">
        <v>3.313897537503538</v>
      </c>
      <c r="I87" s="9">
        <v>3.4913194133819996</v>
      </c>
      <c r="J87" s="9">
        <v>58540</v>
      </c>
      <c r="K87" s="9">
        <v>3.313897537503538</v>
      </c>
      <c r="L87" s="9">
        <v>3.4913194133819996</v>
      </c>
      <c r="M87" s="10" t="s">
        <v>17</v>
      </c>
      <c r="N87" s="10" t="s">
        <v>17</v>
      </c>
      <c r="O87" s="10" t="s">
        <v>17</v>
      </c>
      <c r="P87" s="10" t="s">
        <v>12</v>
      </c>
    </row>
    <row r="88" spans="1:16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5" t="s">
        <v>17</v>
      </c>
      <c r="N88" s="15" t="s">
        <v>17</v>
      </c>
      <c r="O88" s="15" t="s">
        <v>17</v>
      </c>
      <c r="P88" s="16" t="s">
        <v>12</v>
      </c>
    </row>
    <row r="89" spans="1:16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5" t="s">
        <v>17</v>
      </c>
      <c r="N89" s="15" t="s">
        <v>17</v>
      </c>
      <c r="O89" s="15" t="s">
        <v>17</v>
      </c>
      <c r="P89" s="16" t="s">
        <v>12</v>
      </c>
    </row>
    <row r="90" spans="1:16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5" t="s">
        <v>17</v>
      </c>
      <c r="N90" s="15" t="s">
        <v>17</v>
      </c>
      <c r="O90" s="15" t="s">
        <v>17</v>
      </c>
      <c r="P90" s="16" t="s">
        <v>12</v>
      </c>
    </row>
    <row r="91" spans="1:16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5" t="s">
        <v>17</v>
      </c>
      <c r="N91" s="15" t="s">
        <v>17</v>
      </c>
      <c r="O91" s="15" t="s">
        <v>17</v>
      </c>
      <c r="P91" s="16" t="s">
        <v>12</v>
      </c>
    </row>
    <row r="92" spans="1:16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5" t="s">
        <v>17</v>
      </c>
      <c r="N92" s="15" t="s">
        <v>17</v>
      </c>
      <c r="O92" s="15" t="s">
        <v>17</v>
      </c>
      <c r="P92" s="16" t="s">
        <v>12</v>
      </c>
    </row>
    <row r="93" spans="1:16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5" t="s">
        <v>17</v>
      </c>
      <c r="N93" s="15" t="s">
        <v>17</v>
      </c>
      <c r="O93" s="15" t="s">
        <v>17</v>
      </c>
      <c r="P93" s="16" t="s">
        <v>12</v>
      </c>
    </row>
    <row r="94" spans="1:16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5" t="s">
        <v>17</v>
      </c>
      <c r="N94" s="15" t="s">
        <v>17</v>
      </c>
      <c r="O94" s="15" t="s">
        <v>17</v>
      </c>
      <c r="P94" s="16" t="s">
        <v>12</v>
      </c>
    </row>
    <row r="95" spans="1:16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5" t="s">
        <v>17</v>
      </c>
      <c r="N95" s="15" t="s">
        <v>17</v>
      </c>
      <c r="O95" s="15" t="s">
        <v>17</v>
      </c>
      <c r="P95" s="16" t="s">
        <v>12</v>
      </c>
    </row>
    <row r="96" spans="1:16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5" t="s">
        <v>17</v>
      </c>
      <c r="N96" s="15" t="s">
        <v>17</v>
      </c>
      <c r="O96" s="15" t="s">
        <v>17</v>
      </c>
      <c r="P96" s="16" t="s">
        <v>12</v>
      </c>
    </row>
    <row r="97" spans="1:16" ht="22.5" customHeight="1">
      <c r="A97" s="11">
        <v>10</v>
      </c>
      <c r="B97" s="12" t="s">
        <v>102</v>
      </c>
      <c r="C97" s="17" t="s">
        <v>17</v>
      </c>
      <c r="D97" s="15" t="s">
        <v>17</v>
      </c>
      <c r="E97" s="15" t="s">
        <v>17</v>
      </c>
      <c r="F97" s="15" t="s">
        <v>17</v>
      </c>
      <c r="G97" s="15" t="s">
        <v>17</v>
      </c>
      <c r="H97" s="15" t="s">
        <v>17</v>
      </c>
      <c r="I97" s="15" t="s">
        <v>17</v>
      </c>
      <c r="J97" s="15" t="s">
        <v>17</v>
      </c>
      <c r="K97" s="15" t="s">
        <v>17</v>
      </c>
      <c r="L97" s="15" t="s">
        <v>17</v>
      </c>
      <c r="M97" s="15" t="s">
        <v>17</v>
      </c>
      <c r="N97" s="15" t="s">
        <v>17</v>
      </c>
      <c r="O97" s="15" t="s">
        <v>17</v>
      </c>
      <c r="P97" s="16" t="s">
        <v>12</v>
      </c>
    </row>
    <row r="98" spans="1:16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5" t="s">
        <v>17</v>
      </c>
      <c r="N98" s="15" t="s">
        <v>17</v>
      </c>
      <c r="O98" s="15" t="s">
        <v>17</v>
      </c>
      <c r="P98" s="16" t="s">
        <v>12</v>
      </c>
    </row>
    <row r="99" spans="1:16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5" t="s">
        <v>17</v>
      </c>
      <c r="N99" s="15" t="s">
        <v>17</v>
      </c>
      <c r="O99" s="15" t="s">
        <v>17</v>
      </c>
      <c r="P99" s="16" t="s">
        <v>12</v>
      </c>
    </row>
    <row r="100" spans="1:16" ht="42" customHeight="1">
      <c r="A100" s="11">
        <v>13</v>
      </c>
      <c r="B100" s="12" t="s">
        <v>105</v>
      </c>
      <c r="C100" s="13">
        <v>1766500</v>
      </c>
      <c r="D100" s="14">
        <v>1766500</v>
      </c>
      <c r="E100" s="14">
        <v>1676730</v>
      </c>
      <c r="F100" s="14">
        <v>1676730</v>
      </c>
      <c r="G100" s="14">
        <v>58540</v>
      </c>
      <c r="H100" s="14">
        <v>3.313897537503538</v>
      </c>
      <c r="I100" s="14">
        <v>3.4913194133819996</v>
      </c>
      <c r="J100" s="14">
        <v>58540</v>
      </c>
      <c r="K100" s="14">
        <v>3.313897537503538</v>
      </c>
      <c r="L100" s="14">
        <v>3.4913194133819996</v>
      </c>
      <c r="M100" s="15" t="s">
        <v>17</v>
      </c>
      <c r="N100" s="15" t="s">
        <v>17</v>
      </c>
      <c r="O100" s="15" t="s">
        <v>17</v>
      </c>
      <c r="P100" s="16" t="s">
        <v>12</v>
      </c>
    </row>
    <row r="101" spans="1:16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5" t="s">
        <v>17</v>
      </c>
      <c r="N101" s="15" t="s">
        <v>17</v>
      </c>
      <c r="O101" s="15" t="s">
        <v>17</v>
      </c>
      <c r="P101" s="16" t="s">
        <v>12</v>
      </c>
    </row>
    <row r="102" spans="1:16" ht="22.5" customHeight="1">
      <c r="A102" s="34" t="s">
        <v>107</v>
      </c>
      <c r="B102" s="35"/>
      <c r="C102" s="10" t="s">
        <v>17</v>
      </c>
      <c r="D102" s="10" t="s">
        <v>17</v>
      </c>
      <c r="E102" s="10" t="s">
        <v>17</v>
      </c>
      <c r="F102" s="10" t="s">
        <v>17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17</v>
      </c>
      <c r="N102" s="10" t="s">
        <v>17</v>
      </c>
      <c r="O102" s="10" t="s">
        <v>17</v>
      </c>
      <c r="P102" s="10" t="s">
        <v>12</v>
      </c>
    </row>
  </sheetData>
  <mergeCells count="20">
    <mergeCell ref="A72:B72"/>
    <mergeCell ref="A87:B87"/>
    <mergeCell ref="A102:B102"/>
    <mergeCell ref="A9:B9"/>
    <mergeCell ref="A10:B10"/>
    <mergeCell ref="A11:B11"/>
    <mergeCell ref="A29:B29"/>
    <mergeCell ref="A50:B50"/>
    <mergeCell ref="P4:P7"/>
    <mergeCell ref="A8:B8"/>
    <mergeCell ref="A4:B7"/>
    <mergeCell ref="C5:D5"/>
    <mergeCell ref="E5:F5"/>
    <mergeCell ref="G6:I6"/>
    <mergeCell ref="J6:L6"/>
    <mergeCell ref="G5:L5"/>
    <mergeCell ref="C4:L4"/>
    <mergeCell ref="N6:O6"/>
    <mergeCell ref="M5:O5"/>
    <mergeCell ref="M4:O4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2D42-E916-4FEE-8FF3-06FC3F86A0BF}">
  <sheetPr codeName="Sheet9">
    <pageSetUpPr fitToPage="1"/>
  </sheetPr>
  <dimension ref="A1:M102"/>
  <sheetViews>
    <sheetView showGridLines="0" view="pageBreakPreview" zoomScale="60" zoomScaleNormal="100" workbookViewId="0">
      <selection activeCell="C2" sqref="C2"/>
    </sheetView>
  </sheetViews>
  <sheetFormatPr defaultColWidth="8.75" defaultRowHeight="15" customHeight="1"/>
  <cols>
    <col min="1" max="1" width="4.25" bestFit="1" customWidth="1"/>
    <col min="2" max="2" width="32" bestFit="1" customWidth="1"/>
    <col min="3" max="7" width="17.25" bestFit="1" customWidth="1"/>
    <col min="8" max="8" width="11" bestFit="1" customWidth="1"/>
    <col min="9" max="9" width="11.875" bestFit="1" customWidth="1"/>
    <col min="10" max="10" width="17.25" bestFit="1" customWidth="1"/>
    <col min="11" max="11" width="11" bestFit="1" customWidth="1"/>
    <col min="12" max="12" width="11.875" bestFit="1" customWidth="1"/>
    <col min="13" max="13" width="25.625" bestFit="1" customWidth="1"/>
    <col min="14" max="14" width="381.75" customWidth="1"/>
  </cols>
  <sheetData>
    <row r="1" spans="1:13" ht="36" customHeight="1">
      <c r="C1" s="31" t="s">
        <v>143</v>
      </c>
    </row>
    <row r="2" spans="1:13" ht="36" customHeight="1">
      <c r="C2" s="85" t="s">
        <v>164</v>
      </c>
    </row>
    <row r="3" spans="1:13" ht="36" customHeight="1">
      <c r="C3" s="29" t="s">
        <v>141</v>
      </c>
    </row>
    <row r="4" spans="1:13" ht="24" customHeight="1">
      <c r="A4" s="45" t="s">
        <v>0</v>
      </c>
      <c r="B4" s="46"/>
      <c r="C4" s="61" t="s">
        <v>1</v>
      </c>
      <c r="D4" s="62"/>
      <c r="E4" s="62"/>
      <c r="F4" s="62"/>
      <c r="G4" s="62"/>
      <c r="H4" s="62"/>
      <c r="I4" s="62"/>
      <c r="J4" s="62"/>
      <c r="K4" s="62"/>
      <c r="L4" s="63"/>
      <c r="M4" s="36" t="s">
        <v>2</v>
      </c>
    </row>
    <row r="5" spans="1:13" ht="28.5" customHeight="1">
      <c r="A5" s="47"/>
      <c r="B5" s="48"/>
      <c r="C5" s="51" t="s">
        <v>3</v>
      </c>
      <c r="D5" s="52"/>
      <c r="E5" s="53" t="s">
        <v>4</v>
      </c>
      <c r="F5" s="54"/>
      <c r="G5" s="55" t="s">
        <v>5</v>
      </c>
      <c r="H5" s="56"/>
      <c r="I5" s="56"/>
      <c r="J5" s="56"/>
      <c r="K5" s="56"/>
      <c r="L5" s="57"/>
      <c r="M5" s="37"/>
    </row>
    <row r="6" spans="1:13" ht="47.25" customHeight="1">
      <c r="A6" s="47"/>
      <c r="B6" s="48"/>
      <c r="C6" s="1" t="s">
        <v>6</v>
      </c>
      <c r="D6" s="2" t="s">
        <v>7</v>
      </c>
      <c r="E6" s="3" t="s">
        <v>6</v>
      </c>
      <c r="F6" s="2" t="s">
        <v>7</v>
      </c>
      <c r="G6" s="55" t="s">
        <v>6</v>
      </c>
      <c r="H6" s="56"/>
      <c r="I6" s="57"/>
      <c r="J6" s="58" t="s">
        <v>7</v>
      </c>
      <c r="K6" s="59"/>
      <c r="L6" s="60"/>
      <c r="M6" s="37"/>
    </row>
    <row r="7" spans="1:13" ht="47.25" customHeight="1">
      <c r="A7" s="49"/>
      <c r="B7" s="50"/>
      <c r="C7" s="1" t="s">
        <v>8</v>
      </c>
      <c r="D7" s="2" t="s">
        <v>8</v>
      </c>
      <c r="E7" s="3" t="s">
        <v>8</v>
      </c>
      <c r="F7" s="2" t="s">
        <v>8</v>
      </c>
      <c r="G7" s="1" t="s">
        <v>8</v>
      </c>
      <c r="H7" s="1" t="s">
        <v>9</v>
      </c>
      <c r="I7" s="1" t="s">
        <v>10</v>
      </c>
      <c r="J7" s="4" t="s">
        <v>8</v>
      </c>
      <c r="K7" s="4" t="s">
        <v>9</v>
      </c>
      <c r="L7" s="4" t="s">
        <v>10</v>
      </c>
      <c r="M7" s="38"/>
    </row>
    <row r="8" spans="1:13" ht="42" customHeight="1">
      <c r="A8" s="39" t="s">
        <v>11</v>
      </c>
      <c r="B8" s="40"/>
      <c r="C8" s="5">
        <v>8283800</v>
      </c>
      <c r="D8" s="5">
        <v>8283800</v>
      </c>
      <c r="E8" s="5">
        <v>8283800</v>
      </c>
      <c r="F8" s="5">
        <v>8283800</v>
      </c>
      <c r="G8" s="5">
        <v>4541853.79</v>
      </c>
      <c r="H8" s="5">
        <v>54.828143967744275</v>
      </c>
      <c r="I8" s="5">
        <v>54.828143967744275</v>
      </c>
      <c r="J8" s="5">
        <v>4541853.79</v>
      </c>
      <c r="K8" s="5">
        <v>54.828143967744275</v>
      </c>
      <c r="L8" s="5">
        <v>54.828143967744275</v>
      </c>
      <c r="M8" s="6" t="s">
        <v>12</v>
      </c>
    </row>
    <row r="9" spans="1:13" ht="42" customHeight="1">
      <c r="A9" s="41" t="s">
        <v>13</v>
      </c>
      <c r="B9" s="42"/>
      <c r="C9" s="7">
        <v>2893800</v>
      </c>
      <c r="D9" s="7">
        <v>2893800</v>
      </c>
      <c r="E9" s="7">
        <v>3388740</v>
      </c>
      <c r="F9" s="7">
        <v>3388740</v>
      </c>
      <c r="G9" s="7">
        <v>2565491.4500000002</v>
      </c>
      <c r="H9" s="7">
        <v>88.654760176929983</v>
      </c>
      <c r="I9" s="7">
        <v>75.706352508602009</v>
      </c>
      <c r="J9" s="7">
        <v>2565491.4500000002</v>
      </c>
      <c r="K9" s="7">
        <v>88.654760176929983</v>
      </c>
      <c r="L9" s="7">
        <v>75.706352508602009</v>
      </c>
      <c r="M9" s="8" t="s">
        <v>12</v>
      </c>
    </row>
    <row r="10" spans="1:13" ht="42" customHeight="1">
      <c r="A10" s="43" t="s">
        <v>14</v>
      </c>
      <c r="B10" s="44"/>
      <c r="C10" s="9">
        <v>5390000</v>
      </c>
      <c r="D10" s="9">
        <v>5390000</v>
      </c>
      <c r="E10" s="9">
        <v>4895060</v>
      </c>
      <c r="F10" s="7">
        <v>4895060</v>
      </c>
      <c r="G10" s="9">
        <v>1976362.34</v>
      </c>
      <c r="H10" s="9">
        <v>36.667204823747682</v>
      </c>
      <c r="I10" s="9">
        <v>40.374629524459351</v>
      </c>
      <c r="J10" s="9">
        <v>1976362.34</v>
      </c>
      <c r="K10" s="9">
        <v>36.667204823747682</v>
      </c>
      <c r="L10" s="9">
        <v>40.374629524459351</v>
      </c>
      <c r="M10" s="10" t="s">
        <v>12</v>
      </c>
    </row>
    <row r="11" spans="1:13" ht="42" customHeight="1">
      <c r="A11" s="32" t="s">
        <v>15</v>
      </c>
      <c r="B11" s="33"/>
      <c r="C11" s="7">
        <v>469600</v>
      </c>
      <c r="D11" s="7">
        <v>469600</v>
      </c>
      <c r="E11" s="7">
        <v>584440</v>
      </c>
      <c r="F11" s="7">
        <v>584440</v>
      </c>
      <c r="G11" s="7">
        <v>443943.33</v>
      </c>
      <c r="H11" s="7">
        <v>94.536484241907999</v>
      </c>
      <c r="I11" s="7">
        <v>75.960463007323256</v>
      </c>
      <c r="J11" s="7">
        <v>443943.33</v>
      </c>
      <c r="K11" s="7">
        <v>94.536484241907999</v>
      </c>
      <c r="L11" s="7">
        <v>75.960463007323256</v>
      </c>
      <c r="M11" s="8" t="s">
        <v>12</v>
      </c>
    </row>
    <row r="12" spans="1:13" ht="22.5" customHeight="1">
      <c r="A12" s="11">
        <v>1</v>
      </c>
      <c r="B12" s="12" t="s">
        <v>16</v>
      </c>
      <c r="C12" s="13">
        <v>23000</v>
      </c>
      <c r="D12" s="14">
        <v>23000</v>
      </c>
      <c r="E12" s="14">
        <v>23000</v>
      </c>
      <c r="F12" s="14">
        <v>23000</v>
      </c>
      <c r="G12" s="14">
        <v>23000</v>
      </c>
      <c r="H12" s="14">
        <v>100</v>
      </c>
      <c r="I12" s="14">
        <v>100</v>
      </c>
      <c r="J12" s="14">
        <v>23000</v>
      </c>
      <c r="K12" s="14">
        <v>100</v>
      </c>
      <c r="L12" s="14">
        <v>100</v>
      </c>
      <c r="M12" s="16" t="s">
        <v>12</v>
      </c>
    </row>
    <row r="13" spans="1:13" ht="22.5" customHeight="1">
      <c r="A13" s="11">
        <v>2</v>
      </c>
      <c r="B13" s="12" t="s">
        <v>18</v>
      </c>
      <c r="C13" s="13">
        <v>23000</v>
      </c>
      <c r="D13" s="14">
        <v>23000</v>
      </c>
      <c r="E13" s="14">
        <v>23000</v>
      </c>
      <c r="F13" s="14">
        <v>23000</v>
      </c>
      <c r="G13" s="14">
        <v>22370</v>
      </c>
      <c r="H13" s="14">
        <v>97.260869565217376</v>
      </c>
      <c r="I13" s="14">
        <v>97.260869565217376</v>
      </c>
      <c r="J13" s="14">
        <v>22370</v>
      </c>
      <c r="K13" s="14">
        <v>97.260869565217376</v>
      </c>
      <c r="L13" s="14">
        <v>97.260869565217376</v>
      </c>
      <c r="M13" s="16" t="s">
        <v>12</v>
      </c>
    </row>
    <row r="14" spans="1:13" ht="22.5" customHeight="1">
      <c r="A14" s="11">
        <v>3</v>
      </c>
      <c r="B14" s="12" t="s">
        <v>19</v>
      </c>
      <c r="C14" s="13">
        <v>29300</v>
      </c>
      <c r="D14" s="14">
        <v>29300</v>
      </c>
      <c r="E14" s="14">
        <v>44540</v>
      </c>
      <c r="F14" s="14">
        <v>44540</v>
      </c>
      <c r="G14" s="14">
        <v>44540</v>
      </c>
      <c r="H14" s="14">
        <v>152.0136518771331</v>
      </c>
      <c r="I14" s="14">
        <v>100</v>
      </c>
      <c r="J14" s="14">
        <v>44540</v>
      </c>
      <c r="K14" s="14">
        <v>152.0136518771331</v>
      </c>
      <c r="L14" s="14">
        <v>100</v>
      </c>
      <c r="M14" s="16" t="s">
        <v>12</v>
      </c>
    </row>
    <row r="15" spans="1:13" ht="22.5" customHeight="1">
      <c r="A15" s="11">
        <v>4</v>
      </c>
      <c r="B15" s="12" t="s">
        <v>20</v>
      </c>
      <c r="C15" s="13">
        <v>23000</v>
      </c>
      <c r="D15" s="14">
        <v>23000</v>
      </c>
      <c r="E15" s="14">
        <v>23000</v>
      </c>
      <c r="F15" s="14">
        <v>23000</v>
      </c>
      <c r="G15" s="14">
        <v>18000</v>
      </c>
      <c r="H15" s="14">
        <v>78.260869565217391</v>
      </c>
      <c r="I15" s="14">
        <v>78.260869565217391</v>
      </c>
      <c r="J15" s="14">
        <v>18000</v>
      </c>
      <c r="K15" s="14">
        <v>78.260869565217391</v>
      </c>
      <c r="L15" s="14">
        <v>78.260869565217391</v>
      </c>
      <c r="M15" s="16" t="s">
        <v>12</v>
      </c>
    </row>
    <row r="16" spans="1:13" ht="22.5" customHeight="1">
      <c r="A16" s="11">
        <v>5</v>
      </c>
      <c r="B16" s="12" t="s">
        <v>21</v>
      </c>
      <c r="C16" s="13">
        <v>23000</v>
      </c>
      <c r="D16" s="14">
        <v>23000</v>
      </c>
      <c r="E16" s="14">
        <v>43390</v>
      </c>
      <c r="F16" s="14">
        <v>43390</v>
      </c>
      <c r="G16" s="14">
        <v>10820</v>
      </c>
      <c r="H16" s="14">
        <v>47.04347826086957</v>
      </c>
      <c r="I16" s="14">
        <v>24.936621341322887</v>
      </c>
      <c r="J16" s="14">
        <v>10820</v>
      </c>
      <c r="K16" s="14">
        <v>47.04347826086957</v>
      </c>
      <c r="L16" s="14">
        <v>24.936621341322887</v>
      </c>
      <c r="M16" s="16" t="s">
        <v>12</v>
      </c>
    </row>
    <row r="17" spans="1:13" ht="22.5" customHeight="1">
      <c r="A17" s="11">
        <v>6</v>
      </c>
      <c r="B17" s="12" t="s">
        <v>22</v>
      </c>
      <c r="C17" s="13">
        <v>18500</v>
      </c>
      <c r="D17" s="14">
        <v>18500</v>
      </c>
      <c r="E17" s="14">
        <v>18500</v>
      </c>
      <c r="F17" s="14">
        <v>18500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6" t="s">
        <v>12</v>
      </c>
    </row>
    <row r="18" spans="1:13" ht="22.5" customHeight="1">
      <c r="A18" s="11">
        <v>7</v>
      </c>
      <c r="B18" s="12" t="s">
        <v>23</v>
      </c>
      <c r="C18" s="13">
        <v>23000</v>
      </c>
      <c r="D18" s="14">
        <v>23000</v>
      </c>
      <c r="E18" s="14">
        <v>38240</v>
      </c>
      <c r="F18" s="14">
        <v>38240</v>
      </c>
      <c r="G18" s="14">
        <v>36640</v>
      </c>
      <c r="H18" s="14">
        <v>159.30434782608694</v>
      </c>
      <c r="I18" s="14">
        <v>95.81589958158996</v>
      </c>
      <c r="J18" s="14">
        <v>36640</v>
      </c>
      <c r="K18" s="14">
        <v>159.30434782608694</v>
      </c>
      <c r="L18" s="14">
        <v>95.81589958158996</v>
      </c>
      <c r="M18" s="16" t="s">
        <v>12</v>
      </c>
    </row>
    <row r="19" spans="1:13" ht="22.5" customHeight="1">
      <c r="A19" s="11">
        <v>8</v>
      </c>
      <c r="B19" s="12" t="s">
        <v>24</v>
      </c>
      <c r="C19" s="17" t="s">
        <v>17</v>
      </c>
      <c r="D19" s="15" t="s">
        <v>17</v>
      </c>
      <c r="E19" s="15" t="s">
        <v>17</v>
      </c>
      <c r="F19" s="15" t="s">
        <v>17</v>
      </c>
      <c r="G19" s="15" t="s">
        <v>17</v>
      </c>
      <c r="H19" s="15" t="s">
        <v>17</v>
      </c>
      <c r="I19" s="15" t="s">
        <v>17</v>
      </c>
      <c r="J19" s="15" t="s">
        <v>17</v>
      </c>
      <c r="K19" s="15" t="s">
        <v>17</v>
      </c>
      <c r="L19" s="15" t="s">
        <v>17</v>
      </c>
      <c r="M19" s="16" t="s">
        <v>12</v>
      </c>
    </row>
    <row r="20" spans="1:13" ht="22.5" customHeight="1">
      <c r="A20" s="11">
        <v>9</v>
      </c>
      <c r="B20" s="12" t="s">
        <v>25</v>
      </c>
      <c r="C20" s="17" t="s">
        <v>17</v>
      </c>
      <c r="D20" s="15" t="s">
        <v>17</v>
      </c>
      <c r="E20" s="15" t="s">
        <v>17</v>
      </c>
      <c r="F20" s="15" t="s">
        <v>17</v>
      </c>
      <c r="G20" s="15" t="s">
        <v>17</v>
      </c>
      <c r="H20" s="15" t="s">
        <v>17</v>
      </c>
      <c r="I20" s="15" t="s">
        <v>17</v>
      </c>
      <c r="J20" s="15" t="s">
        <v>17</v>
      </c>
      <c r="K20" s="15" t="s">
        <v>17</v>
      </c>
      <c r="L20" s="15" t="s">
        <v>17</v>
      </c>
      <c r="M20" s="16" t="s">
        <v>12</v>
      </c>
    </row>
    <row r="21" spans="1:13" ht="22.5" customHeight="1">
      <c r="A21" s="11">
        <v>10</v>
      </c>
      <c r="B21" s="12" t="s">
        <v>26</v>
      </c>
      <c r="C21" s="13">
        <v>23000</v>
      </c>
      <c r="D21" s="14">
        <v>23000</v>
      </c>
      <c r="E21" s="14">
        <v>34010</v>
      </c>
      <c r="F21" s="14">
        <v>34010</v>
      </c>
      <c r="G21" s="14">
        <v>25440</v>
      </c>
      <c r="H21" s="14">
        <v>110.60869565217391</v>
      </c>
      <c r="I21" s="14">
        <v>74.80152896206998</v>
      </c>
      <c r="J21" s="14">
        <v>25440</v>
      </c>
      <c r="K21" s="14">
        <v>110.60869565217391</v>
      </c>
      <c r="L21" s="14">
        <v>74.80152896206998</v>
      </c>
      <c r="M21" s="16" t="s">
        <v>12</v>
      </c>
    </row>
    <row r="22" spans="1:13" ht="22.5" customHeight="1">
      <c r="A22" s="11">
        <v>11</v>
      </c>
      <c r="B22" s="12" t="s">
        <v>27</v>
      </c>
      <c r="C22" s="13">
        <v>23000</v>
      </c>
      <c r="D22" s="14">
        <v>23000</v>
      </c>
      <c r="E22" s="14">
        <v>37240</v>
      </c>
      <c r="F22" s="14">
        <v>37240</v>
      </c>
      <c r="G22" s="14">
        <v>29650</v>
      </c>
      <c r="H22" s="14">
        <v>128.91304347826087</v>
      </c>
      <c r="I22" s="14">
        <v>79.618689581095595</v>
      </c>
      <c r="J22" s="14">
        <v>29650</v>
      </c>
      <c r="K22" s="14">
        <v>128.91304347826087</v>
      </c>
      <c r="L22" s="14">
        <v>79.618689581095595</v>
      </c>
      <c r="M22" s="16" t="s">
        <v>12</v>
      </c>
    </row>
    <row r="23" spans="1:13" ht="22.5" customHeight="1">
      <c r="A23" s="11">
        <v>12</v>
      </c>
      <c r="B23" s="12" t="s">
        <v>28</v>
      </c>
      <c r="C23" s="17" t="s">
        <v>17</v>
      </c>
      <c r="D23" s="15" t="s">
        <v>17</v>
      </c>
      <c r="E23" s="15" t="s">
        <v>17</v>
      </c>
      <c r="F23" s="15" t="s">
        <v>17</v>
      </c>
      <c r="G23" s="15" t="s">
        <v>17</v>
      </c>
      <c r="H23" s="15" t="s">
        <v>17</v>
      </c>
      <c r="I23" s="15" t="s">
        <v>17</v>
      </c>
      <c r="J23" s="15" t="s">
        <v>17</v>
      </c>
      <c r="K23" s="15" t="s">
        <v>17</v>
      </c>
      <c r="L23" s="15" t="s">
        <v>17</v>
      </c>
      <c r="M23" s="16" t="s">
        <v>12</v>
      </c>
    </row>
    <row r="24" spans="1:13" ht="22.5" customHeight="1">
      <c r="A24" s="11">
        <v>13</v>
      </c>
      <c r="B24" s="12" t="s">
        <v>29</v>
      </c>
      <c r="C24" s="17" t="s">
        <v>17</v>
      </c>
      <c r="D24" s="15" t="s">
        <v>17</v>
      </c>
      <c r="E24" s="15" t="s">
        <v>17</v>
      </c>
      <c r="F24" s="15" t="s">
        <v>17</v>
      </c>
      <c r="G24" s="15" t="s">
        <v>17</v>
      </c>
      <c r="H24" s="15" t="s">
        <v>17</v>
      </c>
      <c r="I24" s="15" t="s">
        <v>17</v>
      </c>
      <c r="J24" s="15" t="s">
        <v>17</v>
      </c>
      <c r="K24" s="15" t="s">
        <v>17</v>
      </c>
      <c r="L24" s="15" t="s">
        <v>17</v>
      </c>
      <c r="M24" s="16" t="s">
        <v>12</v>
      </c>
    </row>
    <row r="25" spans="1:13" ht="22.5" customHeight="1">
      <c r="A25" s="11">
        <v>14</v>
      </c>
      <c r="B25" s="12" t="s">
        <v>30</v>
      </c>
      <c r="C25" s="13">
        <v>35000</v>
      </c>
      <c r="D25" s="14">
        <v>35000</v>
      </c>
      <c r="E25" s="14">
        <v>49240</v>
      </c>
      <c r="F25" s="14">
        <v>49240</v>
      </c>
      <c r="G25" s="14">
        <v>49240</v>
      </c>
      <c r="H25" s="14">
        <v>140.68571428571428</v>
      </c>
      <c r="I25" s="14">
        <v>100</v>
      </c>
      <c r="J25" s="14">
        <v>49240</v>
      </c>
      <c r="K25" s="14">
        <v>140.68571428571428</v>
      </c>
      <c r="L25" s="14">
        <v>100</v>
      </c>
      <c r="M25" s="16" t="s">
        <v>12</v>
      </c>
    </row>
    <row r="26" spans="1:13" ht="42" customHeight="1">
      <c r="A26" s="11">
        <v>15</v>
      </c>
      <c r="B26" s="12" t="s">
        <v>31</v>
      </c>
      <c r="C26" s="13">
        <v>184300</v>
      </c>
      <c r="D26" s="14">
        <v>184300</v>
      </c>
      <c r="E26" s="14">
        <v>197540</v>
      </c>
      <c r="F26" s="14">
        <v>197540</v>
      </c>
      <c r="G26" s="14">
        <v>138173.32999999999</v>
      </c>
      <c r="H26" s="14">
        <v>74.971964188822568</v>
      </c>
      <c r="I26" s="14">
        <v>69.947013263136569</v>
      </c>
      <c r="J26" s="14">
        <v>138173.32999999999</v>
      </c>
      <c r="K26" s="14">
        <v>74.971964188822568</v>
      </c>
      <c r="L26" s="14">
        <v>69.947013263136569</v>
      </c>
      <c r="M26" s="16" t="s">
        <v>12</v>
      </c>
    </row>
    <row r="27" spans="1:13" ht="22.5" customHeight="1">
      <c r="A27" s="11">
        <v>16</v>
      </c>
      <c r="B27" s="12" t="s">
        <v>32</v>
      </c>
      <c r="C27" s="13">
        <v>23000</v>
      </c>
      <c r="D27" s="14">
        <v>23000</v>
      </c>
      <c r="E27" s="14">
        <v>23000</v>
      </c>
      <c r="F27" s="14">
        <v>23000</v>
      </c>
      <c r="G27" s="14">
        <v>22680</v>
      </c>
      <c r="H27" s="14">
        <v>98.608695652173907</v>
      </c>
      <c r="I27" s="14">
        <v>98.608695652173907</v>
      </c>
      <c r="J27" s="14">
        <v>22680</v>
      </c>
      <c r="K27" s="14">
        <v>98.608695652173907</v>
      </c>
      <c r="L27" s="14">
        <v>98.608695652173907</v>
      </c>
      <c r="M27" s="16" t="s">
        <v>12</v>
      </c>
    </row>
    <row r="28" spans="1:13" ht="22.5" customHeight="1">
      <c r="A28" s="11">
        <v>17</v>
      </c>
      <c r="B28" s="12" t="s">
        <v>33</v>
      </c>
      <c r="C28" s="13">
        <v>18500</v>
      </c>
      <c r="D28" s="14">
        <v>18500</v>
      </c>
      <c r="E28" s="14">
        <v>29740</v>
      </c>
      <c r="F28" s="14">
        <v>29740</v>
      </c>
      <c r="G28" s="14">
        <v>23390</v>
      </c>
      <c r="H28" s="14">
        <v>126.43243243243244</v>
      </c>
      <c r="I28" s="14">
        <v>78.648285137861464</v>
      </c>
      <c r="J28" s="14">
        <v>23390</v>
      </c>
      <c r="K28" s="14">
        <v>126.43243243243244</v>
      </c>
      <c r="L28" s="14">
        <v>78.648285137861464</v>
      </c>
      <c r="M28" s="16" t="s">
        <v>12</v>
      </c>
    </row>
    <row r="29" spans="1:13" ht="42" customHeight="1">
      <c r="A29" s="32" t="s">
        <v>34</v>
      </c>
      <c r="B29" s="33"/>
      <c r="C29" s="7">
        <v>795300</v>
      </c>
      <c r="D29" s="7">
        <v>795300</v>
      </c>
      <c r="E29" s="7">
        <v>942940</v>
      </c>
      <c r="F29" s="7">
        <v>942940</v>
      </c>
      <c r="G29" s="7">
        <v>796535.39</v>
      </c>
      <c r="H29" s="7">
        <v>100.15533635106249</v>
      </c>
      <c r="I29" s="7">
        <v>84.473602774301639</v>
      </c>
      <c r="J29" s="7">
        <v>796535.39</v>
      </c>
      <c r="K29" s="7">
        <v>100.15533635106249</v>
      </c>
      <c r="L29" s="7">
        <v>84.473602774301639</v>
      </c>
      <c r="M29" s="8" t="s">
        <v>12</v>
      </c>
    </row>
    <row r="30" spans="1:13" ht="22.5" customHeight="1">
      <c r="A30" s="11">
        <v>1</v>
      </c>
      <c r="B30" s="12" t="s">
        <v>35</v>
      </c>
      <c r="C30" s="17" t="s">
        <v>17</v>
      </c>
      <c r="D30" s="15" t="s">
        <v>17</v>
      </c>
      <c r="E30" s="15" t="s">
        <v>17</v>
      </c>
      <c r="F30" s="15" t="s">
        <v>17</v>
      </c>
      <c r="G30" s="15" t="s">
        <v>17</v>
      </c>
      <c r="H30" s="15" t="s">
        <v>17</v>
      </c>
      <c r="I30" s="15" t="s">
        <v>17</v>
      </c>
      <c r="J30" s="15" t="s">
        <v>17</v>
      </c>
      <c r="K30" s="15" t="s">
        <v>17</v>
      </c>
      <c r="L30" s="15" t="s">
        <v>17</v>
      </c>
      <c r="M30" s="16" t="s">
        <v>12</v>
      </c>
    </row>
    <row r="31" spans="1:13" ht="22.5" customHeight="1">
      <c r="A31" s="11">
        <v>2</v>
      </c>
      <c r="B31" s="12" t="s">
        <v>36</v>
      </c>
      <c r="C31" s="13">
        <v>23000</v>
      </c>
      <c r="D31" s="14">
        <v>23000</v>
      </c>
      <c r="E31" s="14">
        <v>36240</v>
      </c>
      <c r="F31" s="14">
        <v>36240</v>
      </c>
      <c r="G31" s="14">
        <v>27800</v>
      </c>
      <c r="H31" s="14">
        <v>120.8695652173913</v>
      </c>
      <c r="I31" s="14">
        <v>76.710816777041941</v>
      </c>
      <c r="J31" s="14">
        <v>27800</v>
      </c>
      <c r="K31" s="14">
        <v>120.8695652173913</v>
      </c>
      <c r="L31" s="14">
        <v>76.710816777041941</v>
      </c>
      <c r="M31" s="16" t="s">
        <v>12</v>
      </c>
    </row>
    <row r="32" spans="1:13" ht="22.5" customHeight="1">
      <c r="A32" s="11">
        <v>3</v>
      </c>
      <c r="B32" s="12" t="s">
        <v>37</v>
      </c>
      <c r="C32" s="13">
        <v>14000</v>
      </c>
      <c r="D32" s="14">
        <v>14000</v>
      </c>
      <c r="E32" s="14">
        <v>26240</v>
      </c>
      <c r="F32" s="14">
        <v>26240</v>
      </c>
      <c r="G32" s="14">
        <v>17020</v>
      </c>
      <c r="H32" s="14">
        <v>121.57142857142857</v>
      </c>
      <c r="I32" s="14">
        <v>64.862804878048777</v>
      </c>
      <c r="J32" s="14">
        <v>17020</v>
      </c>
      <c r="K32" s="14">
        <v>121.57142857142857</v>
      </c>
      <c r="L32" s="14">
        <v>64.862804878048777</v>
      </c>
      <c r="M32" s="16" t="s">
        <v>12</v>
      </c>
    </row>
    <row r="33" spans="1:13" ht="42" customHeight="1">
      <c r="A33" s="11">
        <v>4</v>
      </c>
      <c r="B33" s="12" t="s">
        <v>38</v>
      </c>
      <c r="C33" s="13">
        <v>152300</v>
      </c>
      <c r="D33" s="14">
        <v>152300</v>
      </c>
      <c r="E33" s="14">
        <v>152300</v>
      </c>
      <c r="F33" s="14">
        <v>152300</v>
      </c>
      <c r="G33" s="14">
        <v>128335.52</v>
      </c>
      <c r="H33" s="14">
        <v>84.264950755088634</v>
      </c>
      <c r="I33" s="14">
        <v>84.264950755088634</v>
      </c>
      <c r="J33" s="14">
        <v>128335.52</v>
      </c>
      <c r="K33" s="14">
        <v>84.264950755088634</v>
      </c>
      <c r="L33" s="14">
        <v>84.264950755088634</v>
      </c>
      <c r="M33" s="16" t="s">
        <v>12</v>
      </c>
    </row>
    <row r="34" spans="1:13" ht="42" customHeight="1">
      <c r="A34" s="11">
        <v>5</v>
      </c>
      <c r="B34" s="12" t="s">
        <v>39</v>
      </c>
      <c r="C34" s="13">
        <v>185200</v>
      </c>
      <c r="D34" s="14">
        <v>185200</v>
      </c>
      <c r="E34" s="14">
        <v>196210</v>
      </c>
      <c r="F34" s="14">
        <v>196210</v>
      </c>
      <c r="G34" s="14">
        <v>158009.26999999999</v>
      </c>
      <c r="H34" s="14">
        <v>85.318180345572358</v>
      </c>
      <c r="I34" s="14">
        <v>80.530691605932418</v>
      </c>
      <c r="J34" s="14">
        <v>158009.26999999999</v>
      </c>
      <c r="K34" s="14">
        <v>85.318180345572358</v>
      </c>
      <c r="L34" s="14">
        <v>80.530691605932418</v>
      </c>
      <c r="M34" s="16" t="s">
        <v>12</v>
      </c>
    </row>
    <row r="35" spans="1:13" ht="22.5" customHeight="1">
      <c r="A35" s="11">
        <v>6</v>
      </c>
      <c r="B35" s="12" t="s">
        <v>40</v>
      </c>
      <c r="C35" s="17" t="s">
        <v>17</v>
      </c>
      <c r="D35" s="15" t="s">
        <v>17</v>
      </c>
      <c r="E35" s="15" t="s">
        <v>17</v>
      </c>
      <c r="F35" s="15" t="s">
        <v>17</v>
      </c>
      <c r="G35" s="15" t="s">
        <v>17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6" t="s">
        <v>12</v>
      </c>
    </row>
    <row r="36" spans="1:13" ht="22.5" customHeight="1">
      <c r="A36" s="11">
        <v>7</v>
      </c>
      <c r="B36" s="12" t="s">
        <v>41</v>
      </c>
      <c r="C36" s="13">
        <v>29300</v>
      </c>
      <c r="D36" s="14">
        <v>29300</v>
      </c>
      <c r="E36" s="14">
        <v>42540</v>
      </c>
      <c r="F36" s="14">
        <v>42540</v>
      </c>
      <c r="G36" s="14">
        <v>30740</v>
      </c>
      <c r="H36" s="14">
        <v>104.91467576791808</v>
      </c>
      <c r="I36" s="14">
        <v>72.261401034320642</v>
      </c>
      <c r="J36" s="14">
        <v>30740</v>
      </c>
      <c r="K36" s="14">
        <v>104.91467576791808</v>
      </c>
      <c r="L36" s="14">
        <v>72.261401034320642</v>
      </c>
      <c r="M36" s="16" t="s">
        <v>12</v>
      </c>
    </row>
    <row r="37" spans="1:13" ht="22.5" customHeight="1">
      <c r="A37" s="11">
        <v>8</v>
      </c>
      <c r="B37" s="12" t="s">
        <v>42</v>
      </c>
      <c r="C37" s="13">
        <v>23000</v>
      </c>
      <c r="D37" s="14">
        <v>23000</v>
      </c>
      <c r="E37" s="14">
        <v>36240</v>
      </c>
      <c r="F37" s="14">
        <v>36240</v>
      </c>
      <c r="G37" s="14">
        <v>34335</v>
      </c>
      <c r="H37" s="14">
        <v>149.28260869565216</v>
      </c>
      <c r="I37" s="14">
        <v>94.743377483443709</v>
      </c>
      <c r="J37" s="14">
        <v>34335</v>
      </c>
      <c r="K37" s="14">
        <v>149.28260869565216</v>
      </c>
      <c r="L37" s="14">
        <v>94.743377483443709</v>
      </c>
      <c r="M37" s="16" t="s">
        <v>12</v>
      </c>
    </row>
    <row r="38" spans="1:13" ht="22.5" customHeight="1">
      <c r="A38" s="11">
        <v>9</v>
      </c>
      <c r="B38" s="12" t="s">
        <v>43</v>
      </c>
      <c r="C38" s="13">
        <v>23000</v>
      </c>
      <c r="D38" s="14">
        <v>23000</v>
      </c>
      <c r="E38" s="14">
        <v>37240</v>
      </c>
      <c r="F38" s="14">
        <v>37240</v>
      </c>
      <c r="G38" s="14">
        <v>37240</v>
      </c>
      <c r="H38" s="14">
        <v>161.91304347826087</v>
      </c>
      <c r="I38" s="14">
        <v>100</v>
      </c>
      <c r="J38" s="14">
        <v>37240</v>
      </c>
      <c r="K38" s="14">
        <v>161.91304347826087</v>
      </c>
      <c r="L38" s="14">
        <v>100</v>
      </c>
      <c r="M38" s="16" t="s">
        <v>12</v>
      </c>
    </row>
    <row r="39" spans="1:13" ht="22.5" customHeight="1">
      <c r="A39" s="11">
        <v>10</v>
      </c>
      <c r="B39" s="12" t="s">
        <v>44</v>
      </c>
      <c r="C39" s="13">
        <v>23000</v>
      </c>
      <c r="D39" s="14">
        <v>23000</v>
      </c>
      <c r="E39" s="14">
        <v>23000</v>
      </c>
      <c r="F39" s="14">
        <v>23000</v>
      </c>
      <c r="G39" s="14">
        <v>18000</v>
      </c>
      <c r="H39" s="14">
        <v>78.260869565217391</v>
      </c>
      <c r="I39" s="14">
        <v>78.260869565217391</v>
      </c>
      <c r="J39" s="14">
        <v>18000</v>
      </c>
      <c r="K39" s="14">
        <v>78.260869565217391</v>
      </c>
      <c r="L39" s="14">
        <v>78.260869565217391</v>
      </c>
      <c r="M39" s="16" t="s">
        <v>12</v>
      </c>
    </row>
    <row r="40" spans="1:13" ht="22.5" customHeight="1">
      <c r="A40" s="11">
        <v>11</v>
      </c>
      <c r="B40" s="12" t="s">
        <v>45</v>
      </c>
      <c r="C40" s="13">
        <v>18500</v>
      </c>
      <c r="D40" s="14">
        <v>18500</v>
      </c>
      <c r="E40" s="14">
        <v>31740</v>
      </c>
      <c r="F40" s="14">
        <v>31740</v>
      </c>
      <c r="G40" s="14">
        <v>31740</v>
      </c>
      <c r="H40" s="14">
        <v>171.56756756756755</v>
      </c>
      <c r="I40" s="14">
        <v>100</v>
      </c>
      <c r="J40" s="14">
        <v>31740</v>
      </c>
      <c r="K40" s="14">
        <v>171.56756756756755</v>
      </c>
      <c r="L40" s="14">
        <v>100</v>
      </c>
      <c r="M40" s="16" t="s">
        <v>12</v>
      </c>
    </row>
    <row r="41" spans="1:13" ht="22.5" customHeight="1">
      <c r="A41" s="11">
        <v>12</v>
      </c>
      <c r="B41" s="12" t="s">
        <v>46</v>
      </c>
      <c r="C41" s="17" t="s">
        <v>17</v>
      </c>
      <c r="D41" s="15" t="s">
        <v>17</v>
      </c>
      <c r="E41" s="15" t="s">
        <v>17</v>
      </c>
      <c r="F41" s="15" t="s">
        <v>17</v>
      </c>
      <c r="G41" s="15" t="s">
        <v>17</v>
      </c>
      <c r="H41" s="15" t="s">
        <v>17</v>
      </c>
      <c r="I41" s="15" t="s">
        <v>17</v>
      </c>
      <c r="J41" s="15" t="s">
        <v>17</v>
      </c>
      <c r="K41" s="15" t="s">
        <v>17</v>
      </c>
      <c r="L41" s="15" t="s">
        <v>17</v>
      </c>
      <c r="M41" s="16" t="s">
        <v>12</v>
      </c>
    </row>
    <row r="42" spans="1:13" ht="22.5" customHeight="1">
      <c r="A42" s="11">
        <v>13</v>
      </c>
      <c r="B42" s="12" t="s">
        <v>47</v>
      </c>
      <c r="C42" s="13">
        <v>23000</v>
      </c>
      <c r="D42" s="14">
        <v>23000</v>
      </c>
      <c r="E42" s="14">
        <v>23000</v>
      </c>
      <c r="F42" s="14">
        <v>23000</v>
      </c>
      <c r="G42" s="14">
        <v>23000</v>
      </c>
      <c r="H42" s="14">
        <v>100</v>
      </c>
      <c r="I42" s="14">
        <v>100</v>
      </c>
      <c r="J42" s="14">
        <v>23000</v>
      </c>
      <c r="K42" s="14">
        <v>100</v>
      </c>
      <c r="L42" s="14">
        <v>100</v>
      </c>
      <c r="M42" s="16" t="s">
        <v>12</v>
      </c>
    </row>
    <row r="43" spans="1:13" ht="22.5" customHeight="1">
      <c r="A43" s="11">
        <v>14</v>
      </c>
      <c r="B43" s="12" t="s">
        <v>48</v>
      </c>
      <c r="C43" s="13">
        <v>14000</v>
      </c>
      <c r="D43" s="14">
        <v>14000</v>
      </c>
      <c r="E43" s="14">
        <v>28240</v>
      </c>
      <c r="F43" s="14">
        <v>28240</v>
      </c>
      <c r="G43" s="14">
        <v>28240</v>
      </c>
      <c r="H43" s="14">
        <v>201.71428571428569</v>
      </c>
      <c r="I43" s="14">
        <v>100</v>
      </c>
      <c r="J43" s="14">
        <v>28240</v>
      </c>
      <c r="K43" s="14">
        <v>201.71428571428569</v>
      </c>
      <c r="L43" s="14">
        <v>100</v>
      </c>
      <c r="M43" s="16" t="s">
        <v>12</v>
      </c>
    </row>
    <row r="44" spans="1:13" ht="22.5" customHeight="1">
      <c r="A44" s="11">
        <v>15</v>
      </c>
      <c r="B44" s="12" t="s">
        <v>49</v>
      </c>
      <c r="C44" s="13">
        <v>23000</v>
      </c>
      <c r="D44" s="14">
        <v>23000</v>
      </c>
      <c r="E44" s="14">
        <v>37470</v>
      </c>
      <c r="F44" s="14">
        <v>37470</v>
      </c>
      <c r="G44" s="14">
        <v>36170</v>
      </c>
      <c r="H44" s="14">
        <v>157.26086956521738</v>
      </c>
      <c r="I44" s="14">
        <v>96.530557779556972</v>
      </c>
      <c r="J44" s="14">
        <v>36170</v>
      </c>
      <c r="K44" s="14">
        <v>157.26086956521738</v>
      </c>
      <c r="L44" s="14">
        <v>96.530557779556972</v>
      </c>
      <c r="M44" s="16" t="s">
        <v>12</v>
      </c>
    </row>
    <row r="45" spans="1:13" ht="22.5" customHeight="1">
      <c r="A45" s="11">
        <v>16</v>
      </c>
      <c r="B45" s="12" t="s">
        <v>50</v>
      </c>
      <c r="C45" s="17" t="s">
        <v>17</v>
      </c>
      <c r="D45" s="15" t="s">
        <v>17</v>
      </c>
      <c r="E45" s="15" t="s">
        <v>17</v>
      </c>
      <c r="F45" s="15" t="s">
        <v>17</v>
      </c>
      <c r="G45" s="15" t="s">
        <v>17</v>
      </c>
      <c r="H45" s="15" t="s">
        <v>17</v>
      </c>
      <c r="I45" s="15" t="s">
        <v>17</v>
      </c>
      <c r="J45" s="15" t="s">
        <v>17</v>
      </c>
      <c r="K45" s="15" t="s">
        <v>17</v>
      </c>
      <c r="L45" s="15" t="s">
        <v>17</v>
      </c>
      <c r="M45" s="16" t="s">
        <v>12</v>
      </c>
    </row>
    <row r="46" spans="1:13" ht="22.5" customHeight="1">
      <c r="A46" s="11">
        <v>17</v>
      </c>
      <c r="B46" s="12" t="s">
        <v>51</v>
      </c>
      <c r="C46" s="17" t="s">
        <v>17</v>
      </c>
      <c r="D46" s="15" t="s">
        <v>17</v>
      </c>
      <c r="E46" s="15" t="s">
        <v>17</v>
      </c>
      <c r="F46" s="15" t="s">
        <v>17</v>
      </c>
      <c r="G46" s="15" t="s">
        <v>17</v>
      </c>
      <c r="H46" s="15" t="s">
        <v>17</v>
      </c>
      <c r="I46" s="15" t="s">
        <v>17</v>
      </c>
      <c r="J46" s="15" t="s">
        <v>17</v>
      </c>
      <c r="K46" s="15" t="s">
        <v>17</v>
      </c>
      <c r="L46" s="15" t="s">
        <v>17</v>
      </c>
      <c r="M46" s="16" t="s">
        <v>12</v>
      </c>
    </row>
    <row r="47" spans="1:13" ht="22.5" customHeight="1">
      <c r="A47" s="11">
        <v>18</v>
      </c>
      <c r="B47" s="12" t="s">
        <v>52</v>
      </c>
      <c r="C47" s="13">
        <v>14000</v>
      </c>
      <c r="D47" s="14">
        <v>14000</v>
      </c>
      <c r="E47" s="14">
        <v>14000</v>
      </c>
      <c r="F47" s="14">
        <v>14000</v>
      </c>
      <c r="G47" s="14">
        <v>9000</v>
      </c>
      <c r="H47" s="14">
        <v>64.285714285714278</v>
      </c>
      <c r="I47" s="14">
        <v>64.285714285714278</v>
      </c>
      <c r="J47" s="14">
        <v>9000</v>
      </c>
      <c r="K47" s="14">
        <v>64.285714285714278</v>
      </c>
      <c r="L47" s="14">
        <v>64.285714285714278</v>
      </c>
      <c r="M47" s="16" t="s">
        <v>12</v>
      </c>
    </row>
    <row r="48" spans="1:13" ht="22.5" customHeight="1">
      <c r="A48" s="11">
        <v>19</v>
      </c>
      <c r="B48" s="12" t="s">
        <v>53</v>
      </c>
      <c r="C48" s="13">
        <v>29000</v>
      </c>
      <c r="D48" s="14">
        <v>29000</v>
      </c>
      <c r="E48" s="14">
        <v>43240</v>
      </c>
      <c r="F48" s="14">
        <v>43240</v>
      </c>
      <c r="G48" s="14">
        <v>38913.599999999999</v>
      </c>
      <c r="H48" s="14">
        <v>134.18482758620689</v>
      </c>
      <c r="I48" s="14">
        <v>89.994449583718776</v>
      </c>
      <c r="J48" s="14">
        <v>38913.599999999999</v>
      </c>
      <c r="K48" s="14">
        <v>134.18482758620689</v>
      </c>
      <c r="L48" s="14">
        <v>89.994449583718776</v>
      </c>
      <c r="M48" s="16" t="s">
        <v>12</v>
      </c>
    </row>
    <row r="49" spans="1:13" ht="42" customHeight="1">
      <c r="A49" s="11">
        <v>20</v>
      </c>
      <c r="B49" s="12" t="s">
        <v>54</v>
      </c>
      <c r="C49" s="13">
        <v>201000</v>
      </c>
      <c r="D49" s="14">
        <v>201000</v>
      </c>
      <c r="E49" s="14">
        <v>215240</v>
      </c>
      <c r="F49" s="14">
        <v>215240</v>
      </c>
      <c r="G49" s="14">
        <v>177992</v>
      </c>
      <c r="H49" s="14">
        <v>88.553233830845755</v>
      </c>
      <c r="I49" s="14">
        <v>82.694666418881241</v>
      </c>
      <c r="J49" s="14">
        <v>177992</v>
      </c>
      <c r="K49" s="14">
        <v>88.553233830845755</v>
      </c>
      <c r="L49" s="14">
        <v>82.694666418881241</v>
      </c>
      <c r="M49" s="16" t="s">
        <v>12</v>
      </c>
    </row>
    <row r="50" spans="1:13" ht="42" customHeight="1">
      <c r="A50" s="32" t="s">
        <v>55</v>
      </c>
      <c r="B50" s="33"/>
      <c r="C50" s="7">
        <v>834400</v>
      </c>
      <c r="D50" s="7">
        <v>834400</v>
      </c>
      <c r="E50" s="7">
        <v>963350</v>
      </c>
      <c r="F50" s="7">
        <v>963350</v>
      </c>
      <c r="G50" s="7">
        <v>704601.62</v>
      </c>
      <c r="H50" s="7">
        <v>84.444105944391168</v>
      </c>
      <c r="I50" s="7">
        <v>73.1407712669331</v>
      </c>
      <c r="J50" s="7">
        <v>704601.62</v>
      </c>
      <c r="K50" s="7">
        <v>84.444105944391168</v>
      </c>
      <c r="L50" s="7">
        <v>73.1407712669331</v>
      </c>
      <c r="M50" s="8" t="s">
        <v>12</v>
      </c>
    </row>
    <row r="51" spans="1:13" ht="42" customHeight="1">
      <c r="A51" s="11">
        <v>1</v>
      </c>
      <c r="B51" s="12" t="s">
        <v>56</v>
      </c>
      <c r="C51" s="13">
        <v>162900</v>
      </c>
      <c r="D51" s="14">
        <v>162900</v>
      </c>
      <c r="E51" s="14">
        <v>171890</v>
      </c>
      <c r="F51" s="14">
        <v>171890</v>
      </c>
      <c r="G51" s="14">
        <v>145499.82</v>
      </c>
      <c r="H51" s="14">
        <v>89.318489871086555</v>
      </c>
      <c r="I51" s="14">
        <v>84.647053348071438</v>
      </c>
      <c r="J51" s="14">
        <v>145499.82</v>
      </c>
      <c r="K51" s="14">
        <v>89.318489871086555</v>
      </c>
      <c r="L51" s="14">
        <v>84.647053348071438</v>
      </c>
      <c r="M51" s="16" t="s">
        <v>12</v>
      </c>
    </row>
    <row r="52" spans="1:13" ht="22.5" customHeight="1">
      <c r="A52" s="11">
        <v>2</v>
      </c>
      <c r="B52" s="12" t="s">
        <v>57</v>
      </c>
      <c r="C52" s="17" t="s">
        <v>17</v>
      </c>
      <c r="D52" s="15" t="s">
        <v>17</v>
      </c>
      <c r="E52" s="15" t="s">
        <v>17</v>
      </c>
      <c r="F52" s="15" t="s">
        <v>17</v>
      </c>
      <c r="G52" s="15" t="s">
        <v>17</v>
      </c>
      <c r="H52" s="15" t="s">
        <v>17</v>
      </c>
      <c r="I52" s="15" t="s">
        <v>17</v>
      </c>
      <c r="J52" s="15" t="s">
        <v>17</v>
      </c>
      <c r="K52" s="15" t="s">
        <v>17</v>
      </c>
      <c r="L52" s="15" t="s">
        <v>17</v>
      </c>
      <c r="M52" s="16" t="s">
        <v>12</v>
      </c>
    </row>
    <row r="53" spans="1:13" ht="22.5" customHeight="1">
      <c r="A53" s="11">
        <v>3</v>
      </c>
      <c r="B53" s="12" t="s">
        <v>58</v>
      </c>
      <c r="C53" s="13">
        <v>23000</v>
      </c>
      <c r="D53" s="14">
        <v>23000</v>
      </c>
      <c r="E53" s="14">
        <v>31990</v>
      </c>
      <c r="F53" s="14">
        <v>31990</v>
      </c>
      <c r="G53" s="14">
        <v>28040</v>
      </c>
      <c r="H53" s="14">
        <v>121.91304347826086</v>
      </c>
      <c r="I53" s="14">
        <v>87.652391372303839</v>
      </c>
      <c r="J53" s="14">
        <v>28040</v>
      </c>
      <c r="K53" s="14">
        <v>121.91304347826086</v>
      </c>
      <c r="L53" s="14">
        <v>87.652391372303839</v>
      </c>
      <c r="M53" s="16" t="s">
        <v>12</v>
      </c>
    </row>
    <row r="54" spans="1:13" ht="22.5" customHeight="1">
      <c r="A54" s="11">
        <v>4</v>
      </c>
      <c r="B54" s="12" t="s">
        <v>59</v>
      </c>
      <c r="C54" s="13">
        <v>14000</v>
      </c>
      <c r="D54" s="14">
        <v>14000</v>
      </c>
      <c r="E54" s="14">
        <v>14000</v>
      </c>
      <c r="F54" s="14">
        <v>14000</v>
      </c>
      <c r="G54" s="14">
        <v>14000</v>
      </c>
      <c r="H54" s="14">
        <v>100</v>
      </c>
      <c r="I54" s="14">
        <v>100</v>
      </c>
      <c r="J54" s="14">
        <v>14000</v>
      </c>
      <c r="K54" s="14">
        <v>100</v>
      </c>
      <c r="L54" s="14">
        <v>100</v>
      </c>
      <c r="M54" s="16" t="s">
        <v>12</v>
      </c>
    </row>
    <row r="55" spans="1:13" ht="22.5" customHeight="1">
      <c r="A55" s="11">
        <v>5</v>
      </c>
      <c r="B55" s="12" t="s">
        <v>60</v>
      </c>
      <c r="C55" s="13">
        <v>18500</v>
      </c>
      <c r="D55" s="14">
        <v>18500</v>
      </c>
      <c r="E55" s="14">
        <v>57490</v>
      </c>
      <c r="F55" s="14">
        <v>57490</v>
      </c>
      <c r="G55" s="14">
        <v>19340</v>
      </c>
      <c r="H55" s="14">
        <v>104.54054054054055</v>
      </c>
      <c r="I55" s="14">
        <v>33.640633153591928</v>
      </c>
      <c r="J55" s="14">
        <v>19340</v>
      </c>
      <c r="K55" s="14">
        <v>104.54054054054055</v>
      </c>
      <c r="L55" s="14">
        <v>33.640633153591928</v>
      </c>
      <c r="M55" s="16" t="s">
        <v>12</v>
      </c>
    </row>
    <row r="56" spans="1:13" ht="22.5" customHeight="1">
      <c r="A56" s="11">
        <v>6</v>
      </c>
      <c r="B56" s="12" t="s">
        <v>61</v>
      </c>
      <c r="C56" s="17" t="s">
        <v>17</v>
      </c>
      <c r="D56" s="15" t="s">
        <v>17</v>
      </c>
      <c r="E56" s="15" t="s">
        <v>17</v>
      </c>
      <c r="F56" s="15" t="s">
        <v>17</v>
      </c>
      <c r="G56" s="15" t="s">
        <v>17</v>
      </c>
      <c r="H56" s="15" t="s">
        <v>17</v>
      </c>
      <c r="I56" s="15" t="s">
        <v>17</v>
      </c>
      <c r="J56" s="15" t="s">
        <v>17</v>
      </c>
      <c r="K56" s="15" t="s">
        <v>17</v>
      </c>
      <c r="L56" s="15" t="s">
        <v>17</v>
      </c>
      <c r="M56" s="16" t="s">
        <v>12</v>
      </c>
    </row>
    <row r="57" spans="1:13" ht="22.5" customHeight="1">
      <c r="A57" s="11">
        <v>7</v>
      </c>
      <c r="B57" s="12" t="s">
        <v>62</v>
      </c>
      <c r="C57" s="13">
        <v>18500</v>
      </c>
      <c r="D57" s="14">
        <v>18500</v>
      </c>
      <c r="E57" s="14">
        <v>27010</v>
      </c>
      <c r="F57" s="14">
        <v>27010</v>
      </c>
      <c r="G57" s="14">
        <v>3420</v>
      </c>
      <c r="H57" s="14">
        <v>18.486486486486484</v>
      </c>
      <c r="I57" s="14">
        <v>12.66197704553869</v>
      </c>
      <c r="J57" s="14">
        <v>3420</v>
      </c>
      <c r="K57" s="14">
        <v>18.486486486486484</v>
      </c>
      <c r="L57" s="14">
        <v>12.66197704553869</v>
      </c>
      <c r="M57" s="16" t="s">
        <v>12</v>
      </c>
    </row>
    <row r="58" spans="1:13" ht="22.5" customHeight="1">
      <c r="A58" s="11">
        <v>8</v>
      </c>
      <c r="B58" s="12" t="s">
        <v>63</v>
      </c>
      <c r="C58" s="13">
        <v>14000</v>
      </c>
      <c r="D58" s="14">
        <v>14000</v>
      </c>
      <c r="E58" s="14">
        <v>22990</v>
      </c>
      <c r="F58" s="14">
        <v>22990</v>
      </c>
      <c r="G58" s="14">
        <v>17355</v>
      </c>
      <c r="H58" s="14">
        <v>123.96428571428571</v>
      </c>
      <c r="I58" s="14">
        <v>75.489343192692473</v>
      </c>
      <c r="J58" s="14">
        <v>17355</v>
      </c>
      <c r="K58" s="14">
        <v>123.96428571428571</v>
      </c>
      <c r="L58" s="14">
        <v>75.489343192692473</v>
      </c>
      <c r="M58" s="16" t="s">
        <v>12</v>
      </c>
    </row>
    <row r="59" spans="1:13" ht="22.5" customHeight="1">
      <c r="A59" s="11">
        <v>9</v>
      </c>
      <c r="B59" s="12" t="s">
        <v>64</v>
      </c>
      <c r="C59" s="17" t="s">
        <v>17</v>
      </c>
      <c r="D59" s="15" t="s">
        <v>17</v>
      </c>
      <c r="E59" s="15" t="s">
        <v>17</v>
      </c>
      <c r="F59" s="15" t="s">
        <v>17</v>
      </c>
      <c r="G59" s="15" t="s">
        <v>17</v>
      </c>
      <c r="H59" s="15" t="s">
        <v>17</v>
      </c>
      <c r="I59" s="15" t="s">
        <v>17</v>
      </c>
      <c r="J59" s="15" t="s">
        <v>17</v>
      </c>
      <c r="K59" s="15" t="s">
        <v>17</v>
      </c>
      <c r="L59" s="15" t="s">
        <v>17</v>
      </c>
      <c r="M59" s="16" t="s">
        <v>12</v>
      </c>
    </row>
    <row r="60" spans="1:13" ht="22.5" customHeight="1">
      <c r="A60" s="11">
        <v>10</v>
      </c>
      <c r="B60" s="12" t="s">
        <v>65</v>
      </c>
      <c r="C60" s="17" t="s">
        <v>17</v>
      </c>
      <c r="D60" s="15" t="s">
        <v>17</v>
      </c>
      <c r="E60" s="15" t="s">
        <v>17</v>
      </c>
      <c r="F60" s="15" t="s">
        <v>17</v>
      </c>
      <c r="G60" s="15" t="s">
        <v>17</v>
      </c>
      <c r="H60" s="15" t="s">
        <v>17</v>
      </c>
      <c r="I60" s="15" t="s">
        <v>17</v>
      </c>
      <c r="J60" s="15" t="s">
        <v>17</v>
      </c>
      <c r="K60" s="15" t="s">
        <v>17</v>
      </c>
      <c r="L60" s="15" t="s">
        <v>17</v>
      </c>
      <c r="M60" s="16" t="s">
        <v>12</v>
      </c>
    </row>
    <row r="61" spans="1:13" ht="22.5" customHeight="1">
      <c r="A61" s="11">
        <v>11</v>
      </c>
      <c r="B61" s="12" t="s">
        <v>66</v>
      </c>
      <c r="C61" s="13">
        <v>18500</v>
      </c>
      <c r="D61" s="14">
        <v>18500</v>
      </c>
      <c r="E61" s="14">
        <v>27010</v>
      </c>
      <c r="F61" s="14">
        <v>27010</v>
      </c>
      <c r="G61" s="14">
        <v>20550</v>
      </c>
      <c r="H61" s="14">
        <v>111.08108108108108</v>
      </c>
      <c r="I61" s="14">
        <v>76.08293224731581</v>
      </c>
      <c r="J61" s="14">
        <v>20550</v>
      </c>
      <c r="K61" s="14">
        <v>111.08108108108108</v>
      </c>
      <c r="L61" s="14">
        <v>76.08293224731581</v>
      </c>
      <c r="M61" s="16" t="s">
        <v>12</v>
      </c>
    </row>
    <row r="62" spans="1:13" ht="22.5" customHeight="1">
      <c r="A62" s="11">
        <v>12</v>
      </c>
      <c r="B62" s="12" t="s">
        <v>67</v>
      </c>
      <c r="C62" s="13">
        <v>27500</v>
      </c>
      <c r="D62" s="14">
        <v>27500</v>
      </c>
      <c r="E62" s="14">
        <v>29000</v>
      </c>
      <c r="F62" s="14">
        <v>29000</v>
      </c>
      <c r="G62" s="14">
        <v>29000</v>
      </c>
      <c r="H62" s="14">
        <v>105.45454545454544</v>
      </c>
      <c r="I62" s="14">
        <v>100</v>
      </c>
      <c r="J62" s="14">
        <v>29000</v>
      </c>
      <c r="K62" s="14">
        <v>105.45454545454544</v>
      </c>
      <c r="L62" s="14">
        <v>100</v>
      </c>
      <c r="M62" s="16" t="s">
        <v>12</v>
      </c>
    </row>
    <row r="63" spans="1:13" ht="22.5" customHeight="1">
      <c r="A63" s="11">
        <v>13</v>
      </c>
      <c r="B63" s="12" t="s">
        <v>68</v>
      </c>
      <c r="C63" s="17" t="s">
        <v>17</v>
      </c>
      <c r="D63" s="15" t="s">
        <v>17</v>
      </c>
      <c r="E63" s="15" t="s">
        <v>17</v>
      </c>
      <c r="F63" s="15" t="s">
        <v>17</v>
      </c>
      <c r="G63" s="15" t="s">
        <v>17</v>
      </c>
      <c r="H63" s="15" t="s">
        <v>17</v>
      </c>
      <c r="I63" s="15" t="s">
        <v>17</v>
      </c>
      <c r="J63" s="15" t="s">
        <v>17</v>
      </c>
      <c r="K63" s="15" t="s">
        <v>17</v>
      </c>
      <c r="L63" s="15" t="s">
        <v>17</v>
      </c>
      <c r="M63" s="16" t="s">
        <v>12</v>
      </c>
    </row>
    <row r="64" spans="1:13" ht="42" customHeight="1">
      <c r="A64" s="11">
        <v>14</v>
      </c>
      <c r="B64" s="12" t="s">
        <v>69</v>
      </c>
      <c r="C64" s="13">
        <v>174800</v>
      </c>
      <c r="D64" s="14">
        <v>174800</v>
      </c>
      <c r="E64" s="14">
        <v>183790</v>
      </c>
      <c r="F64" s="14">
        <v>183790</v>
      </c>
      <c r="G64" s="14">
        <v>142209</v>
      </c>
      <c r="H64" s="14">
        <v>81.35526315789474</v>
      </c>
      <c r="I64" s="14">
        <v>77.375809347625008</v>
      </c>
      <c r="J64" s="14">
        <v>142209</v>
      </c>
      <c r="K64" s="14">
        <v>81.35526315789474</v>
      </c>
      <c r="L64" s="14">
        <v>77.375809347625008</v>
      </c>
      <c r="M64" s="16" t="s">
        <v>12</v>
      </c>
    </row>
    <row r="65" spans="1:13" ht="22.5" customHeight="1">
      <c r="A65" s="11">
        <v>15</v>
      </c>
      <c r="B65" s="12" t="s">
        <v>70</v>
      </c>
      <c r="C65" s="13">
        <v>29300</v>
      </c>
      <c r="D65" s="14">
        <v>29300</v>
      </c>
      <c r="E65" s="14">
        <v>37810</v>
      </c>
      <c r="F65" s="14">
        <v>37810</v>
      </c>
      <c r="G65" s="14">
        <v>27010</v>
      </c>
      <c r="H65" s="14">
        <v>92.184300341296932</v>
      </c>
      <c r="I65" s="14">
        <v>71.436128008463371</v>
      </c>
      <c r="J65" s="14">
        <v>27010</v>
      </c>
      <c r="K65" s="14">
        <v>92.184300341296932</v>
      </c>
      <c r="L65" s="14">
        <v>71.436128008463371</v>
      </c>
      <c r="M65" s="16" t="s">
        <v>12</v>
      </c>
    </row>
    <row r="66" spans="1:13" ht="42" customHeight="1">
      <c r="A66" s="11">
        <v>16</v>
      </c>
      <c r="B66" s="12" t="s">
        <v>71</v>
      </c>
      <c r="C66" s="13">
        <v>179800</v>
      </c>
      <c r="D66" s="14">
        <v>179800</v>
      </c>
      <c r="E66" s="14">
        <v>188790</v>
      </c>
      <c r="F66" s="14">
        <v>188790</v>
      </c>
      <c r="G66" s="14">
        <v>115336</v>
      </c>
      <c r="H66" s="14">
        <v>64.146829810901011</v>
      </c>
      <c r="I66" s="14">
        <v>61.092218867524764</v>
      </c>
      <c r="J66" s="14">
        <v>115336</v>
      </c>
      <c r="K66" s="14">
        <v>64.146829810901011</v>
      </c>
      <c r="L66" s="14">
        <v>61.092218867524764</v>
      </c>
      <c r="M66" s="16" t="s">
        <v>12</v>
      </c>
    </row>
    <row r="67" spans="1:13" ht="22.5" customHeight="1">
      <c r="A67" s="11">
        <v>17</v>
      </c>
      <c r="B67" s="12" t="s">
        <v>72</v>
      </c>
      <c r="C67" s="17" t="s">
        <v>17</v>
      </c>
      <c r="D67" s="15" t="s">
        <v>17</v>
      </c>
      <c r="E67" s="15" t="s">
        <v>17</v>
      </c>
      <c r="F67" s="15" t="s">
        <v>17</v>
      </c>
      <c r="G67" s="15" t="s">
        <v>17</v>
      </c>
      <c r="H67" s="15" t="s">
        <v>17</v>
      </c>
      <c r="I67" s="15" t="s">
        <v>17</v>
      </c>
      <c r="J67" s="15" t="s">
        <v>17</v>
      </c>
      <c r="K67" s="15" t="s">
        <v>17</v>
      </c>
      <c r="L67" s="15" t="s">
        <v>17</v>
      </c>
      <c r="M67" s="16" t="s">
        <v>12</v>
      </c>
    </row>
    <row r="68" spans="1:13" ht="42" customHeight="1">
      <c r="A68" s="11">
        <v>18</v>
      </c>
      <c r="B68" s="12" t="s">
        <v>73</v>
      </c>
      <c r="C68" s="13">
        <v>135100</v>
      </c>
      <c r="D68" s="14">
        <v>135100</v>
      </c>
      <c r="E68" s="14">
        <v>144090</v>
      </c>
      <c r="F68" s="14">
        <v>144090</v>
      </c>
      <c r="G68" s="14">
        <v>119321.8</v>
      </c>
      <c r="H68" s="14">
        <v>88.321095484826046</v>
      </c>
      <c r="I68" s="14">
        <v>82.810604483309035</v>
      </c>
      <c r="J68" s="14">
        <v>119321.8</v>
      </c>
      <c r="K68" s="14">
        <v>88.321095484826046</v>
      </c>
      <c r="L68" s="14">
        <v>82.810604483309035</v>
      </c>
      <c r="M68" s="16" t="s">
        <v>12</v>
      </c>
    </row>
    <row r="69" spans="1:13" ht="22.5" customHeight="1">
      <c r="A69" s="11">
        <v>19</v>
      </c>
      <c r="B69" s="12" t="s">
        <v>74</v>
      </c>
      <c r="C69" s="17" t="s">
        <v>17</v>
      </c>
      <c r="D69" s="15" t="s">
        <v>17</v>
      </c>
      <c r="E69" s="15" t="s">
        <v>17</v>
      </c>
      <c r="F69" s="15" t="s">
        <v>17</v>
      </c>
      <c r="G69" s="15" t="s">
        <v>17</v>
      </c>
      <c r="H69" s="15" t="s">
        <v>17</v>
      </c>
      <c r="I69" s="15" t="s">
        <v>17</v>
      </c>
      <c r="J69" s="15" t="s">
        <v>17</v>
      </c>
      <c r="K69" s="15" t="s">
        <v>17</v>
      </c>
      <c r="L69" s="15" t="s">
        <v>17</v>
      </c>
      <c r="M69" s="16" t="s">
        <v>12</v>
      </c>
    </row>
    <row r="70" spans="1:13" ht="22.5" customHeight="1">
      <c r="A70" s="11">
        <v>20</v>
      </c>
      <c r="B70" s="12" t="s">
        <v>75</v>
      </c>
      <c r="C70" s="13">
        <v>18500</v>
      </c>
      <c r="D70" s="14">
        <v>18500</v>
      </c>
      <c r="E70" s="14">
        <v>27490</v>
      </c>
      <c r="F70" s="14">
        <v>27490</v>
      </c>
      <c r="G70" s="14">
        <v>23520</v>
      </c>
      <c r="H70" s="14">
        <v>127.13513513513513</v>
      </c>
      <c r="I70" s="14">
        <v>85.558384867224433</v>
      </c>
      <c r="J70" s="14">
        <v>23520</v>
      </c>
      <c r="K70" s="14">
        <v>127.13513513513513</v>
      </c>
      <c r="L70" s="14">
        <v>85.558384867224433</v>
      </c>
      <c r="M70" s="16" t="s">
        <v>12</v>
      </c>
    </row>
    <row r="71" spans="1:13" ht="22.5" customHeight="1">
      <c r="A71" s="11">
        <v>21</v>
      </c>
      <c r="B71" s="12" t="s">
        <v>76</v>
      </c>
      <c r="C71" s="17" t="s">
        <v>17</v>
      </c>
      <c r="D71" s="15" t="s">
        <v>17</v>
      </c>
      <c r="E71" s="15" t="s">
        <v>17</v>
      </c>
      <c r="F71" s="15" t="s">
        <v>17</v>
      </c>
      <c r="G71" s="15" t="s">
        <v>17</v>
      </c>
      <c r="H71" s="15" t="s">
        <v>17</v>
      </c>
      <c r="I71" s="15" t="s">
        <v>17</v>
      </c>
      <c r="J71" s="15" t="s">
        <v>17</v>
      </c>
      <c r="K71" s="15" t="s">
        <v>17</v>
      </c>
      <c r="L71" s="15" t="s">
        <v>17</v>
      </c>
      <c r="M71" s="16" t="s">
        <v>12</v>
      </c>
    </row>
    <row r="72" spans="1:13" ht="42" customHeight="1">
      <c r="A72" s="32" t="s">
        <v>77</v>
      </c>
      <c r="B72" s="33"/>
      <c r="C72" s="7">
        <v>794500</v>
      </c>
      <c r="D72" s="7">
        <v>794500</v>
      </c>
      <c r="E72" s="7">
        <v>898010</v>
      </c>
      <c r="F72" s="7">
        <v>898010</v>
      </c>
      <c r="G72" s="7">
        <v>620411.11</v>
      </c>
      <c r="H72" s="7">
        <v>78.088245437382</v>
      </c>
      <c r="I72" s="7">
        <v>69.087327535328114</v>
      </c>
      <c r="J72" s="7">
        <v>620411.11</v>
      </c>
      <c r="K72" s="7">
        <v>78.088245437382</v>
      </c>
      <c r="L72" s="7">
        <v>69.087327535328114</v>
      </c>
      <c r="M72" s="8" t="s">
        <v>12</v>
      </c>
    </row>
    <row r="73" spans="1:13" ht="22.5" customHeight="1">
      <c r="A73" s="11">
        <v>1</v>
      </c>
      <c r="B73" s="12" t="s">
        <v>78</v>
      </c>
      <c r="C73" s="17" t="s">
        <v>17</v>
      </c>
      <c r="D73" s="15" t="s">
        <v>17</v>
      </c>
      <c r="E73" s="15" t="s">
        <v>17</v>
      </c>
      <c r="F73" s="15" t="s">
        <v>17</v>
      </c>
      <c r="G73" s="15" t="s">
        <v>17</v>
      </c>
      <c r="H73" s="15" t="s">
        <v>17</v>
      </c>
      <c r="I73" s="15" t="s">
        <v>17</v>
      </c>
      <c r="J73" s="15" t="s">
        <v>17</v>
      </c>
      <c r="K73" s="15" t="s">
        <v>17</v>
      </c>
      <c r="L73" s="15" t="s">
        <v>17</v>
      </c>
      <c r="M73" s="16" t="s">
        <v>12</v>
      </c>
    </row>
    <row r="74" spans="1:13" ht="22.5" customHeight="1">
      <c r="A74" s="11">
        <v>2</v>
      </c>
      <c r="B74" s="12" t="s">
        <v>79</v>
      </c>
      <c r="C74" s="13">
        <v>23000</v>
      </c>
      <c r="D74" s="14">
        <v>23000</v>
      </c>
      <c r="E74" s="14">
        <v>36240</v>
      </c>
      <c r="F74" s="14">
        <v>36240</v>
      </c>
      <c r="G74" s="14">
        <v>33430</v>
      </c>
      <c r="H74" s="14">
        <v>145.3478260869565</v>
      </c>
      <c r="I74" s="14">
        <v>92.246136865342152</v>
      </c>
      <c r="J74" s="14">
        <v>33430</v>
      </c>
      <c r="K74" s="14">
        <v>145.3478260869565</v>
      </c>
      <c r="L74" s="14">
        <v>92.246136865342152</v>
      </c>
      <c r="M74" s="16" t="s">
        <v>12</v>
      </c>
    </row>
    <row r="75" spans="1:13" ht="22.5" customHeight="1">
      <c r="A75" s="11">
        <v>3</v>
      </c>
      <c r="B75" s="12" t="s">
        <v>80</v>
      </c>
      <c r="C75" s="17" t="s">
        <v>17</v>
      </c>
      <c r="D75" s="15" t="s">
        <v>17</v>
      </c>
      <c r="E75" s="15" t="s">
        <v>17</v>
      </c>
      <c r="F75" s="15" t="s">
        <v>17</v>
      </c>
      <c r="G75" s="15" t="s">
        <v>17</v>
      </c>
      <c r="H75" s="15" t="s">
        <v>17</v>
      </c>
      <c r="I75" s="15" t="s">
        <v>17</v>
      </c>
      <c r="J75" s="15" t="s">
        <v>17</v>
      </c>
      <c r="K75" s="15" t="s">
        <v>17</v>
      </c>
      <c r="L75" s="15" t="s">
        <v>17</v>
      </c>
      <c r="M75" s="16" t="s">
        <v>12</v>
      </c>
    </row>
    <row r="76" spans="1:13" ht="22.5" customHeight="1">
      <c r="A76" s="11">
        <v>4</v>
      </c>
      <c r="B76" s="12" t="s">
        <v>81</v>
      </c>
      <c r="C76" s="13">
        <v>23000</v>
      </c>
      <c r="D76" s="14">
        <v>23000</v>
      </c>
      <c r="E76" s="14">
        <v>39240</v>
      </c>
      <c r="F76" s="14">
        <v>39240</v>
      </c>
      <c r="G76" s="14">
        <v>35553</v>
      </c>
      <c r="H76" s="14">
        <v>154.57826086956521</v>
      </c>
      <c r="I76" s="14">
        <v>90.603975535168189</v>
      </c>
      <c r="J76" s="14">
        <v>35553</v>
      </c>
      <c r="K76" s="14">
        <v>154.57826086956521</v>
      </c>
      <c r="L76" s="14">
        <v>90.603975535168189</v>
      </c>
      <c r="M76" s="16" t="s">
        <v>12</v>
      </c>
    </row>
    <row r="77" spans="1:13" ht="22.5" customHeight="1">
      <c r="A77" s="11">
        <v>5</v>
      </c>
      <c r="B77" s="12" t="s">
        <v>82</v>
      </c>
      <c r="C77" s="17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6" t="s">
        <v>12</v>
      </c>
    </row>
    <row r="78" spans="1:13" ht="42" customHeight="1">
      <c r="A78" s="11">
        <v>6</v>
      </c>
      <c r="B78" s="12" t="s">
        <v>83</v>
      </c>
      <c r="C78" s="13">
        <v>141900</v>
      </c>
      <c r="D78" s="14">
        <v>141900</v>
      </c>
      <c r="E78" s="14">
        <v>165750</v>
      </c>
      <c r="F78" s="14">
        <v>165750</v>
      </c>
      <c r="G78" s="14">
        <v>129477.3</v>
      </c>
      <c r="H78" s="14">
        <v>91.245454545454535</v>
      </c>
      <c r="I78" s="14">
        <v>78.116018099547517</v>
      </c>
      <c r="J78" s="14">
        <v>129477.3</v>
      </c>
      <c r="K78" s="14">
        <v>91.245454545454535</v>
      </c>
      <c r="L78" s="14">
        <v>78.116018099547517</v>
      </c>
      <c r="M78" s="16" t="s">
        <v>12</v>
      </c>
    </row>
    <row r="79" spans="1:13" ht="42" customHeight="1">
      <c r="A79" s="11">
        <v>7</v>
      </c>
      <c r="B79" s="12" t="s">
        <v>84</v>
      </c>
      <c r="C79" s="13">
        <v>146400</v>
      </c>
      <c r="D79" s="14">
        <v>146400</v>
      </c>
      <c r="E79" s="14">
        <v>162640</v>
      </c>
      <c r="F79" s="14">
        <v>162640</v>
      </c>
      <c r="G79" s="14">
        <v>116234.1</v>
      </c>
      <c r="H79" s="14">
        <v>79.394877049180323</v>
      </c>
      <c r="I79" s="14">
        <v>71.46710526315789</v>
      </c>
      <c r="J79" s="14">
        <v>116234.1</v>
      </c>
      <c r="K79" s="14">
        <v>79.394877049180323</v>
      </c>
      <c r="L79" s="14">
        <v>71.46710526315789</v>
      </c>
      <c r="M79" s="16" t="s">
        <v>12</v>
      </c>
    </row>
    <row r="80" spans="1:13" ht="22.5" customHeight="1">
      <c r="A80" s="11">
        <v>8</v>
      </c>
      <c r="B80" s="12" t="s">
        <v>85</v>
      </c>
      <c r="C80" s="13">
        <v>23000</v>
      </c>
      <c r="D80" s="14">
        <v>23000</v>
      </c>
      <c r="E80" s="14">
        <v>39240</v>
      </c>
      <c r="F80" s="14">
        <v>39240</v>
      </c>
      <c r="G80" s="14">
        <v>38840</v>
      </c>
      <c r="H80" s="14">
        <v>168.86956521739128</v>
      </c>
      <c r="I80" s="14">
        <v>98.980632008154942</v>
      </c>
      <c r="J80" s="14">
        <v>38840</v>
      </c>
      <c r="K80" s="14">
        <v>168.86956521739128</v>
      </c>
      <c r="L80" s="14">
        <v>98.980632008154942</v>
      </c>
      <c r="M80" s="16" t="s">
        <v>12</v>
      </c>
    </row>
    <row r="81" spans="1:13" ht="22.5" customHeight="1">
      <c r="A81" s="11">
        <v>9</v>
      </c>
      <c r="B81" s="12" t="s">
        <v>86</v>
      </c>
      <c r="C81" s="17" t="s">
        <v>17</v>
      </c>
      <c r="D81" s="15" t="s">
        <v>17</v>
      </c>
      <c r="E81" s="15" t="s">
        <v>17</v>
      </c>
      <c r="F81" s="15" t="s">
        <v>17</v>
      </c>
      <c r="G81" s="15" t="s">
        <v>17</v>
      </c>
      <c r="H81" s="15" t="s">
        <v>17</v>
      </c>
      <c r="I81" s="15" t="s">
        <v>17</v>
      </c>
      <c r="J81" s="15" t="s">
        <v>17</v>
      </c>
      <c r="K81" s="15" t="s">
        <v>17</v>
      </c>
      <c r="L81" s="15" t="s">
        <v>17</v>
      </c>
      <c r="M81" s="16" t="s">
        <v>12</v>
      </c>
    </row>
    <row r="82" spans="1:13" ht="42" customHeight="1">
      <c r="A82" s="11">
        <v>10</v>
      </c>
      <c r="B82" s="12" t="s">
        <v>87</v>
      </c>
      <c r="C82" s="13">
        <v>150900</v>
      </c>
      <c r="D82" s="14">
        <v>150900</v>
      </c>
      <c r="E82" s="14">
        <v>150900</v>
      </c>
      <c r="F82" s="14">
        <v>150900</v>
      </c>
      <c r="G82" s="14">
        <v>79609.62</v>
      </c>
      <c r="H82" s="14">
        <v>52.756540755467199</v>
      </c>
      <c r="I82" s="14">
        <v>52.756540755467199</v>
      </c>
      <c r="J82" s="14">
        <v>79609.62</v>
      </c>
      <c r="K82" s="14">
        <v>52.756540755467199</v>
      </c>
      <c r="L82" s="14">
        <v>52.756540755467199</v>
      </c>
      <c r="M82" s="16" t="s">
        <v>12</v>
      </c>
    </row>
    <row r="83" spans="1:13" ht="22.5" customHeight="1">
      <c r="A83" s="11">
        <v>11</v>
      </c>
      <c r="B83" s="12" t="s">
        <v>88</v>
      </c>
      <c r="C83" s="17" t="s">
        <v>17</v>
      </c>
      <c r="D83" s="15" t="s">
        <v>17</v>
      </c>
      <c r="E83" s="15" t="s">
        <v>17</v>
      </c>
      <c r="F83" s="15" t="s">
        <v>17</v>
      </c>
      <c r="G83" s="15" t="s">
        <v>17</v>
      </c>
      <c r="H83" s="15" t="s">
        <v>17</v>
      </c>
      <c r="I83" s="15" t="s">
        <v>17</v>
      </c>
      <c r="J83" s="15" t="s">
        <v>17</v>
      </c>
      <c r="K83" s="15" t="s">
        <v>17</v>
      </c>
      <c r="L83" s="15" t="s">
        <v>17</v>
      </c>
      <c r="M83" s="16" t="s">
        <v>12</v>
      </c>
    </row>
    <row r="84" spans="1:13" ht="22.5" customHeight="1">
      <c r="A84" s="11">
        <v>12</v>
      </c>
      <c r="B84" s="12" t="s">
        <v>89</v>
      </c>
      <c r="C84" s="17" t="s">
        <v>17</v>
      </c>
      <c r="D84" s="15" t="s">
        <v>17</v>
      </c>
      <c r="E84" s="15" t="s">
        <v>17</v>
      </c>
      <c r="F84" s="15" t="s">
        <v>17</v>
      </c>
      <c r="G84" s="15" t="s">
        <v>17</v>
      </c>
      <c r="H84" s="15" t="s">
        <v>17</v>
      </c>
      <c r="I84" s="15" t="s">
        <v>17</v>
      </c>
      <c r="J84" s="15" t="s">
        <v>17</v>
      </c>
      <c r="K84" s="15" t="s">
        <v>17</v>
      </c>
      <c r="L84" s="15" t="s">
        <v>17</v>
      </c>
      <c r="M84" s="16" t="s">
        <v>12</v>
      </c>
    </row>
    <row r="85" spans="1:13" ht="42" customHeight="1">
      <c r="A85" s="11">
        <v>13</v>
      </c>
      <c r="B85" s="12" t="s">
        <v>90</v>
      </c>
      <c r="C85" s="13">
        <v>251300</v>
      </c>
      <c r="D85" s="14">
        <v>251300</v>
      </c>
      <c r="E85" s="14">
        <v>251300</v>
      </c>
      <c r="F85" s="14">
        <v>251300</v>
      </c>
      <c r="G85" s="14">
        <v>134567.09</v>
      </c>
      <c r="H85" s="14">
        <v>53.548384401114205</v>
      </c>
      <c r="I85" s="14">
        <v>53.548384401114205</v>
      </c>
      <c r="J85" s="14">
        <v>134567.09</v>
      </c>
      <c r="K85" s="14">
        <v>53.548384401114205</v>
      </c>
      <c r="L85" s="14">
        <v>53.548384401114205</v>
      </c>
      <c r="M85" s="16" t="s">
        <v>12</v>
      </c>
    </row>
    <row r="86" spans="1:13" ht="22.5" customHeight="1">
      <c r="A86" s="11">
        <v>14</v>
      </c>
      <c r="B86" s="12" t="s">
        <v>91</v>
      </c>
      <c r="C86" s="13">
        <v>35000</v>
      </c>
      <c r="D86" s="14">
        <v>35000</v>
      </c>
      <c r="E86" s="14">
        <v>52700</v>
      </c>
      <c r="F86" s="14">
        <v>52700</v>
      </c>
      <c r="G86" s="14">
        <v>52700</v>
      </c>
      <c r="H86" s="14">
        <v>150.57142857142858</v>
      </c>
      <c r="I86" s="14">
        <v>100</v>
      </c>
      <c r="J86" s="14">
        <v>52700</v>
      </c>
      <c r="K86" s="14">
        <v>150.57142857142858</v>
      </c>
      <c r="L86" s="14">
        <v>100</v>
      </c>
      <c r="M86" s="16" t="s">
        <v>12</v>
      </c>
    </row>
    <row r="87" spans="1:13" ht="42" customHeight="1">
      <c r="A87" s="34" t="s">
        <v>92</v>
      </c>
      <c r="B87" s="35"/>
      <c r="C87" s="9">
        <v>3990500</v>
      </c>
      <c r="D87" s="9">
        <v>3990500</v>
      </c>
      <c r="E87" s="9">
        <v>3525560</v>
      </c>
      <c r="F87" s="7">
        <v>3525560</v>
      </c>
      <c r="G87" s="9">
        <v>1976362.34</v>
      </c>
      <c r="H87" s="9">
        <v>49.526684375391554</v>
      </c>
      <c r="I87" s="9">
        <v>56.058111051861268</v>
      </c>
      <c r="J87" s="9">
        <v>1976362.34</v>
      </c>
      <c r="K87" s="9">
        <v>49.526684375391554</v>
      </c>
      <c r="L87" s="9">
        <v>56.058111051861268</v>
      </c>
      <c r="M87" s="10" t="s">
        <v>12</v>
      </c>
    </row>
    <row r="88" spans="1:13" ht="22.5" customHeight="1">
      <c r="A88" s="11">
        <v>1</v>
      </c>
      <c r="B88" s="12" t="s">
        <v>93</v>
      </c>
      <c r="C88" s="17" t="s">
        <v>17</v>
      </c>
      <c r="D88" s="15" t="s">
        <v>17</v>
      </c>
      <c r="E88" s="15" t="s">
        <v>17</v>
      </c>
      <c r="F88" s="15" t="s">
        <v>17</v>
      </c>
      <c r="G88" s="15" t="s">
        <v>17</v>
      </c>
      <c r="H88" s="15" t="s">
        <v>17</v>
      </c>
      <c r="I88" s="15" t="s">
        <v>17</v>
      </c>
      <c r="J88" s="15" t="s">
        <v>17</v>
      </c>
      <c r="K88" s="15" t="s">
        <v>17</v>
      </c>
      <c r="L88" s="15" t="s">
        <v>17</v>
      </c>
      <c r="M88" s="16" t="s">
        <v>12</v>
      </c>
    </row>
    <row r="89" spans="1:13" ht="42" customHeight="1">
      <c r="A89" s="11">
        <v>2</v>
      </c>
      <c r="B89" s="12" t="s">
        <v>94</v>
      </c>
      <c r="C89" s="17" t="s">
        <v>17</v>
      </c>
      <c r="D89" s="15" t="s">
        <v>17</v>
      </c>
      <c r="E89" s="15" t="s">
        <v>17</v>
      </c>
      <c r="F89" s="15" t="s">
        <v>17</v>
      </c>
      <c r="G89" s="15" t="s">
        <v>17</v>
      </c>
      <c r="H89" s="15" t="s">
        <v>17</v>
      </c>
      <c r="I89" s="15" t="s">
        <v>17</v>
      </c>
      <c r="J89" s="15" t="s">
        <v>17</v>
      </c>
      <c r="K89" s="15" t="s">
        <v>17</v>
      </c>
      <c r="L89" s="15" t="s">
        <v>17</v>
      </c>
      <c r="M89" s="16" t="s">
        <v>12</v>
      </c>
    </row>
    <row r="90" spans="1:13" ht="22.5" customHeight="1">
      <c r="A90" s="11">
        <v>3</v>
      </c>
      <c r="B90" s="12" t="s">
        <v>95</v>
      </c>
      <c r="C90" s="17" t="s">
        <v>17</v>
      </c>
      <c r="D90" s="15" t="s">
        <v>17</v>
      </c>
      <c r="E90" s="15" t="s">
        <v>17</v>
      </c>
      <c r="F90" s="15" t="s">
        <v>17</v>
      </c>
      <c r="G90" s="15" t="s">
        <v>17</v>
      </c>
      <c r="H90" s="15" t="s">
        <v>17</v>
      </c>
      <c r="I90" s="15" t="s">
        <v>17</v>
      </c>
      <c r="J90" s="15" t="s">
        <v>17</v>
      </c>
      <c r="K90" s="15" t="s">
        <v>17</v>
      </c>
      <c r="L90" s="15" t="s">
        <v>17</v>
      </c>
      <c r="M90" s="16" t="s">
        <v>12</v>
      </c>
    </row>
    <row r="91" spans="1:13" ht="63.75" customHeight="1">
      <c r="A91" s="11">
        <v>4</v>
      </c>
      <c r="B91" s="12" t="s">
        <v>96</v>
      </c>
      <c r="C91" s="17" t="s">
        <v>17</v>
      </c>
      <c r="D91" s="15" t="s">
        <v>17</v>
      </c>
      <c r="E91" s="15" t="s">
        <v>17</v>
      </c>
      <c r="F91" s="15" t="s">
        <v>17</v>
      </c>
      <c r="G91" s="15" t="s">
        <v>17</v>
      </c>
      <c r="H91" s="15" t="s">
        <v>17</v>
      </c>
      <c r="I91" s="15" t="s">
        <v>17</v>
      </c>
      <c r="J91" s="15" t="s">
        <v>17</v>
      </c>
      <c r="K91" s="15" t="s">
        <v>17</v>
      </c>
      <c r="L91" s="15" t="s">
        <v>17</v>
      </c>
      <c r="M91" s="16" t="s">
        <v>12</v>
      </c>
    </row>
    <row r="92" spans="1:13" ht="63.75" customHeight="1">
      <c r="A92" s="11">
        <v>5</v>
      </c>
      <c r="B92" s="12" t="s">
        <v>97</v>
      </c>
      <c r="C92" s="17" t="s">
        <v>17</v>
      </c>
      <c r="D92" s="15" t="s">
        <v>17</v>
      </c>
      <c r="E92" s="15" t="s">
        <v>17</v>
      </c>
      <c r="F92" s="15" t="s">
        <v>17</v>
      </c>
      <c r="G92" s="15" t="s">
        <v>17</v>
      </c>
      <c r="H92" s="15" t="s">
        <v>17</v>
      </c>
      <c r="I92" s="15" t="s">
        <v>17</v>
      </c>
      <c r="J92" s="15" t="s">
        <v>17</v>
      </c>
      <c r="K92" s="15" t="s">
        <v>17</v>
      </c>
      <c r="L92" s="15" t="s">
        <v>17</v>
      </c>
      <c r="M92" s="16" t="s">
        <v>12</v>
      </c>
    </row>
    <row r="93" spans="1:13" ht="42" customHeight="1">
      <c r="A93" s="11">
        <v>6</v>
      </c>
      <c r="B93" s="12" t="s">
        <v>98</v>
      </c>
      <c r="C93" s="17" t="s">
        <v>17</v>
      </c>
      <c r="D93" s="15" t="s">
        <v>17</v>
      </c>
      <c r="E93" s="15" t="s">
        <v>17</v>
      </c>
      <c r="F93" s="15" t="s">
        <v>17</v>
      </c>
      <c r="G93" s="15" t="s">
        <v>17</v>
      </c>
      <c r="H93" s="15" t="s">
        <v>17</v>
      </c>
      <c r="I93" s="15" t="s">
        <v>17</v>
      </c>
      <c r="J93" s="15" t="s">
        <v>17</v>
      </c>
      <c r="K93" s="15" t="s">
        <v>17</v>
      </c>
      <c r="L93" s="15" t="s">
        <v>17</v>
      </c>
      <c r="M93" s="16" t="s">
        <v>12</v>
      </c>
    </row>
    <row r="94" spans="1:13" ht="22.5" customHeight="1">
      <c r="A94" s="11">
        <v>7</v>
      </c>
      <c r="B94" s="12" t="s">
        <v>99</v>
      </c>
      <c r="C94" s="17" t="s">
        <v>17</v>
      </c>
      <c r="D94" s="15" t="s">
        <v>17</v>
      </c>
      <c r="E94" s="15" t="s">
        <v>17</v>
      </c>
      <c r="F94" s="15" t="s">
        <v>17</v>
      </c>
      <c r="G94" s="15" t="s">
        <v>17</v>
      </c>
      <c r="H94" s="15" t="s">
        <v>17</v>
      </c>
      <c r="I94" s="15" t="s">
        <v>17</v>
      </c>
      <c r="J94" s="15" t="s">
        <v>17</v>
      </c>
      <c r="K94" s="15" t="s">
        <v>17</v>
      </c>
      <c r="L94" s="15" t="s">
        <v>17</v>
      </c>
      <c r="M94" s="16" t="s">
        <v>12</v>
      </c>
    </row>
    <row r="95" spans="1:13" ht="22.5" customHeight="1">
      <c r="A95" s="11">
        <v>8</v>
      </c>
      <c r="B95" s="12" t="s">
        <v>100</v>
      </c>
      <c r="C95" s="17" t="s">
        <v>17</v>
      </c>
      <c r="D95" s="15" t="s">
        <v>17</v>
      </c>
      <c r="E95" s="15" t="s">
        <v>17</v>
      </c>
      <c r="F95" s="15" t="s">
        <v>17</v>
      </c>
      <c r="G95" s="15" t="s">
        <v>17</v>
      </c>
      <c r="H95" s="15" t="s">
        <v>17</v>
      </c>
      <c r="I95" s="15" t="s">
        <v>17</v>
      </c>
      <c r="J95" s="15" t="s">
        <v>17</v>
      </c>
      <c r="K95" s="15" t="s">
        <v>17</v>
      </c>
      <c r="L95" s="15" t="s">
        <v>17</v>
      </c>
      <c r="M95" s="16" t="s">
        <v>12</v>
      </c>
    </row>
    <row r="96" spans="1:13" ht="42" customHeight="1">
      <c r="A96" s="11">
        <v>9</v>
      </c>
      <c r="B96" s="12" t="s">
        <v>101</v>
      </c>
      <c r="C96" s="17" t="s">
        <v>17</v>
      </c>
      <c r="D96" s="15" t="s">
        <v>17</v>
      </c>
      <c r="E96" s="15" t="s">
        <v>17</v>
      </c>
      <c r="F96" s="15" t="s">
        <v>17</v>
      </c>
      <c r="G96" s="15" t="s">
        <v>17</v>
      </c>
      <c r="H96" s="15" t="s">
        <v>17</v>
      </c>
      <c r="I96" s="15" t="s">
        <v>17</v>
      </c>
      <c r="J96" s="15" t="s">
        <v>17</v>
      </c>
      <c r="K96" s="15" t="s">
        <v>17</v>
      </c>
      <c r="L96" s="15" t="s">
        <v>17</v>
      </c>
      <c r="M96" s="16" t="s">
        <v>12</v>
      </c>
    </row>
    <row r="97" spans="1:13" ht="42" customHeight="1">
      <c r="A97" s="11">
        <v>10</v>
      </c>
      <c r="B97" s="12" t="s">
        <v>102</v>
      </c>
      <c r="C97" s="13">
        <v>684100</v>
      </c>
      <c r="D97" s="14">
        <v>684100</v>
      </c>
      <c r="E97" s="14">
        <v>684100</v>
      </c>
      <c r="F97" s="14">
        <v>684100</v>
      </c>
      <c r="G97" s="14">
        <v>684100</v>
      </c>
      <c r="H97" s="14">
        <v>100</v>
      </c>
      <c r="I97" s="14">
        <v>100</v>
      </c>
      <c r="J97" s="14">
        <v>684100</v>
      </c>
      <c r="K97" s="14">
        <v>100</v>
      </c>
      <c r="L97" s="14">
        <v>100</v>
      </c>
      <c r="M97" s="16" t="s">
        <v>12</v>
      </c>
    </row>
    <row r="98" spans="1:13" ht="22.5" customHeight="1">
      <c r="A98" s="11">
        <v>11</v>
      </c>
      <c r="B98" s="12" t="s">
        <v>103</v>
      </c>
      <c r="C98" s="17" t="s">
        <v>17</v>
      </c>
      <c r="D98" s="15" t="s">
        <v>17</v>
      </c>
      <c r="E98" s="15" t="s">
        <v>17</v>
      </c>
      <c r="F98" s="15" t="s">
        <v>17</v>
      </c>
      <c r="G98" s="15" t="s">
        <v>17</v>
      </c>
      <c r="H98" s="15" t="s">
        <v>17</v>
      </c>
      <c r="I98" s="15" t="s">
        <v>17</v>
      </c>
      <c r="J98" s="15" t="s">
        <v>17</v>
      </c>
      <c r="K98" s="15" t="s">
        <v>17</v>
      </c>
      <c r="L98" s="15" t="s">
        <v>17</v>
      </c>
      <c r="M98" s="16" t="s">
        <v>12</v>
      </c>
    </row>
    <row r="99" spans="1:13" ht="42" customHeight="1">
      <c r="A99" s="11">
        <v>12</v>
      </c>
      <c r="B99" s="12" t="s">
        <v>104</v>
      </c>
      <c r="C99" s="17" t="s">
        <v>17</v>
      </c>
      <c r="D99" s="15" t="s">
        <v>17</v>
      </c>
      <c r="E99" s="15" t="s">
        <v>17</v>
      </c>
      <c r="F99" s="15" t="s">
        <v>17</v>
      </c>
      <c r="G99" s="15" t="s">
        <v>17</v>
      </c>
      <c r="H99" s="15" t="s">
        <v>17</v>
      </c>
      <c r="I99" s="15" t="s">
        <v>17</v>
      </c>
      <c r="J99" s="15" t="s">
        <v>17</v>
      </c>
      <c r="K99" s="15" t="s">
        <v>17</v>
      </c>
      <c r="L99" s="15" t="s">
        <v>17</v>
      </c>
      <c r="M99" s="16" t="s">
        <v>12</v>
      </c>
    </row>
    <row r="100" spans="1:13" ht="42" customHeight="1">
      <c r="A100" s="11">
        <v>13</v>
      </c>
      <c r="B100" s="12" t="s">
        <v>105</v>
      </c>
      <c r="C100" s="13">
        <v>3306400</v>
      </c>
      <c r="D100" s="14">
        <v>3306400</v>
      </c>
      <c r="E100" s="14">
        <v>2841460</v>
      </c>
      <c r="F100" s="14">
        <v>2841460</v>
      </c>
      <c r="G100" s="14">
        <v>1292262.3400000001</v>
      </c>
      <c r="H100" s="14">
        <v>39.083666223082503</v>
      </c>
      <c r="I100" s="14">
        <v>45.478815116172676</v>
      </c>
      <c r="J100" s="14">
        <v>1292262.3400000001</v>
      </c>
      <c r="K100" s="14">
        <v>39.083666223082503</v>
      </c>
      <c r="L100" s="14">
        <v>45.478815116172676</v>
      </c>
      <c r="M100" s="16" t="s">
        <v>12</v>
      </c>
    </row>
    <row r="101" spans="1:13" ht="42" customHeight="1">
      <c r="A101" s="11">
        <v>14</v>
      </c>
      <c r="B101" s="12" t="s">
        <v>106</v>
      </c>
      <c r="C101" s="17" t="s">
        <v>17</v>
      </c>
      <c r="D101" s="15" t="s">
        <v>17</v>
      </c>
      <c r="E101" s="15" t="s">
        <v>17</v>
      </c>
      <c r="F101" s="15" t="s">
        <v>17</v>
      </c>
      <c r="G101" s="15" t="s">
        <v>17</v>
      </c>
      <c r="H101" s="15" t="s">
        <v>17</v>
      </c>
      <c r="I101" s="15" t="s">
        <v>17</v>
      </c>
      <c r="J101" s="15" t="s">
        <v>17</v>
      </c>
      <c r="K101" s="15" t="s">
        <v>17</v>
      </c>
      <c r="L101" s="15" t="s">
        <v>17</v>
      </c>
      <c r="M101" s="16" t="s">
        <v>12</v>
      </c>
    </row>
    <row r="102" spans="1:13" ht="42" customHeight="1">
      <c r="A102" s="34" t="s">
        <v>107</v>
      </c>
      <c r="B102" s="35"/>
      <c r="C102" s="9">
        <v>1399500</v>
      </c>
      <c r="D102" s="9">
        <v>1399500</v>
      </c>
      <c r="E102" s="9">
        <v>1369500</v>
      </c>
      <c r="F102" s="9">
        <v>1369500</v>
      </c>
      <c r="G102" s="10" t="s">
        <v>17</v>
      </c>
      <c r="H102" s="10" t="s">
        <v>17</v>
      </c>
      <c r="I102" s="10" t="s">
        <v>17</v>
      </c>
      <c r="J102" s="10" t="s">
        <v>17</v>
      </c>
      <c r="K102" s="10" t="s">
        <v>17</v>
      </c>
      <c r="L102" s="10" t="s">
        <v>17</v>
      </c>
      <c r="M102" s="10" t="s">
        <v>12</v>
      </c>
    </row>
  </sheetData>
  <mergeCells count="17"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  <mergeCell ref="A102:B102"/>
    <mergeCell ref="G5:L5"/>
    <mergeCell ref="C4:L4"/>
    <mergeCell ref="A29:B29"/>
    <mergeCell ref="A50:B50"/>
    <mergeCell ref="A72:B72"/>
    <mergeCell ref="A87:B87"/>
  </mergeCells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23</vt:i4>
      </vt:variant>
    </vt:vector>
  </HeadingPairs>
  <TitlesOfParts>
    <vt:vector size="47" baseType="lpstr">
      <vt:lpstr>ยั่งยืน</vt:lpstr>
      <vt:lpstr>GAP</vt:lpstr>
      <vt:lpstr>เกษตรชีวภาพ</vt:lpstr>
      <vt:lpstr>แปลงใหญ่</vt:lpstr>
      <vt:lpstr>ธุรกิจชุมชน</vt:lpstr>
      <vt:lpstr>ราชดำริ</vt:lpstr>
      <vt:lpstr>หัตถกรรม</vt:lpstr>
      <vt:lpstr>ผู้แทน</vt:lpstr>
      <vt:lpstr>SF</vt:lpstr>
      <vt:lpstr>RTK</vt:lpstr>
      <vt:lpstr>ศูนย์บริการฯ</vt:lpstr>
      <vt:lpstr>ตรวจสอบที่ดิน</vt:lpstr>
      <vt:lpstr>จัดที่ดินเกษตรกรรม</vt:lpstr>
      <vt:lpstr>โครงสร้างพื้นฐาน</vt:lpstr>
      <vt:lpstr>โฉนด</vt:lpstr>
      <vt:lpstr>อุทธรณ์</vt:lpstr>
      <vt:lpstr>เหลื่อมล้ำ</vt:lpstr>
      <vt:lpstr>แปลงรวม</vt:lpstr>
      <vt:lpstr>One Map</vt:lpstr>
      <vt:lpstr>สำรวจวางโครงหมุด</vt:lpstr>
      <vt:lpstr>ลดการเผา</vt:lpstr>
      <vt:lpstr>แหล่งน้ำ</vt:lpstr>
      <vt:lpstr>ฝาย</vt:lpstr>
      <vt:lpstr>ขุดสระ</vt:lpstr>
      <vt:lpstr>GAP!Print_Titles</vt:lpstr>
      <vt:lpstr>'One Map'!Print_Titles</vt:lpstr>
      <vt:lpstr>RTK!Print_Titles</vt:lpstr>
      <vt:lpstr>SF!Print_Titles</vt:lpstr>
      <vt:lpstr>เกษตรชีวภาพ!Print_Titles</vt:lpstr>
      <vt:lpstr>โครงสร้างพื้นฐาน!Print_Titles</vt:lpstr>
      <vt:lpstr>จัดที่ดินเกษตรกรรม!Print_Titles</vt:lpstr>
      <vt:lpstr>โฉนด!Print_Titles</vt:lpstr>
      <vt:lpstr>ตรวจสอบที่ดิน!Print_Titles</vt:lpstr>
      <vt:lpstr>ธุรกิจชุมชน!Print_Titles</vt:lpstr>
      <vt:lpstr>แปลงรวม!Print_Titles</vt:lpstr>
      <vt:lpstr>แปลงใหญ่!Print_Titles</vt:lpstr>
      <vt:lpstr>ผู้แทน!Print_Titles</vt:lpstr>
      <vt:lpstr>ฝาย!Print_Titles</vt:lpstr>
      <vt:lpstr>ยั่งยืน!Print_Titles</vt:lpstr>
      <vt:lpstr>ราชดำริ!Print_Titles</vt:lpstr>
      <vt:lpstr>ลดการเผา!Print_Titles</vt:lpstr>
      <vt:lpstr>ศูนย์บริการฯ!Print_Titles</vt:lpstr>
      <vt:lpstr>สำรวจวางโครงหมุด!Print_Titles</vt:lpstr>
      <vt:lpstr>หัตถกรรม!Print_Titles</vt:lpstr>
      <vt:lpstr>เหลื่อมล้ำ!Print_Titles</vt:lpstr>
      <vt:lpstr>แหล่งน้ำ!Print_Titles</vt:lpstr>
      <vt:lpstr>อุทธรณ์!Print_Titles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alro_blank002@hotmail.com</cp:lastModifiedBy>
  <dcterms:created xsi:type="dcterms:W3CDTF">2025-08-06T07:04:38Z</dcterms:created>
  <dcterms:modified xsi:type="dcterms:W3CDTF">2025-08-06T09:00:40Z</dcterms:modified>
  <cp:category/>
  <cp:contentStatus/>
  <cp:version/>
</cp:coreProperties>
</file>